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5595" windowHeight="4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<sst xmlns="http://schemas.openxmlformats.org/spreadsheetml/2006/main" count="72" uniqueCount="54">
  <si>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Pozostaje</t>
  </si>
  <si>
    <t>Wysokość Studni</t>
  </si>
  <si>
    <t>Numer Studni</t>
  </si>
  <si>
    <t>Wartość Dennicy</t>
  </si>
  <si>
    <t>cm</t>
  </si>
  <si>
    <t>Realizacja sukcesywnie zgodnie z dostarczoną specyfikacją dostaw asortymentowych</t>
  </si>
  <si>
    <t>Wszystkie ceny są cenami netto</t>
  </si>
  <si>
    <t>Termin płatności 30 dni</t>
  </si>
  <si>
    <t>Następne w terminie 7-miu od złożenia zamówienia szczegółowego</t>
  </si>
  <si>
    <t>W przypadku transportu niepełnego koszt 2,80zł/km</t>
  </si>
  <si>
    <t>Ceny podane loko budowa przy zachowaniu zasady pełnego transportu z przyczepą</t>
  </si>
  <si>
    <t>Właz</t>
  </si>
  <si>
    <t>Górna</t>
  </si>
  <si>
    <t>Dolna</t>
  </si>
  <si>
    <t>Rura</t>
  </si>
  <si>
    <t>Oferta co do terminów realizacji zamówienia ważna 14 dni</t>
  </si>
  <si>
    <t>Złożenie zamówienia jest jednocześnie zobowiązaniem do odbioru towaru.</t>
  </si>
  <si>
    <t>Udzielamy gwarancji na połączenia w przypadku zastosowania pasty poślizgowej DS.</t>
  </si>
  <si>
    <t>Pierwsza dostawa w terminie 14-tu dni od momentu złożenia zamówienia</t>
  </si>
  <si>
    <t>Krąg 100 cm wys.</t>
  </si>
  <si>
    <t>Krąg 75 cm wys.</t>
  </si>
  <si>
    <t>Krąg 50 cm wys.</t>
  </si>
  <si>
    <t>Krąg 25 cm wys.</t>
  </si>
  <si>
    <t>Dysk 6 cm wys</t>
  </si>
  <si>
    <t>Dysk 8 cm wys.</t>
  </si>
  <si>
    <t>Dysk 10 cm wys.</t>
  </si>
  <si>
    <t>U200 PVC</t>
  </si>
  <si>
    <t>U160 PVC</t>
  </si>
  <si>
    <t>L.p.</t>
  </si>
  <si>
    <t>Do momentu uregulowania należności towar pozostaje własnością sprzedającego</t>
  </si>
  <si>
    <t>Z pierwszym zamówieniem należy dostarczyc kopie dokumentów rejestrowych</t>
  </si>
  <si>
    <t xml:space="preserve">Powyższą ofertę należy traktowa całościowo </t>
  </si>
  <si>
    <t>Ceny obowiązują w roku kalendarzowym lub do momentu zmiany cen surowców</t>
  </si>
  <si>
    <t xml:space="preserve">Cena jednostkowa studni </t>
  </si>
  <si>
    <t>Dennica</t>
  </si>
  <si>
    <t>Płyta</t>
  </si>
  <si>
    <t xml:space="preserve">Zwężka </t>
  </si>
  <si>
    <t>Wyrobienie kinety</t>
  </si>
  <si>
    <t>Uszczelki</t>
  </si>
  <si>
    <t>U 400 PVC</t>
  </si>
  <si>
    <t>Dysk 20 cm wys.</t>
  </si>
  <si>
    <t>U315 PVC</t>
  </si>
  <si>
    <t>U 500 PVC</t>
  </si>
  <si>
    <t>U 600 PVC</t>
  </si>
  <si>
    <t>U250 PVC</t>
  </si>
  <si>
    <t>Dysk 12 cm wys.</t>
  </si>
  <si>
    <t>Cena jednostkowa studni po rabacie</t>
  </si>
  <si>
    <t>Cena jednostkowa studni po rabacie z uszczelkami</t>
  </si>
  <si>
    <t>WAGA ELEMENTÓW</t>
  </si>
  <si>
    <t xml:space="preserve">BUDOWA: </t>
  </si>
  <si>
    <t>STUDNIE BETONOWE (B45) DIN 1200 zakończone płytą najazdową lub zwężką</t>
  </si>
  <si>
    <t>Rabat 25%</t>
  </si>
  <si>
    <t>W przypadku transportu niepełnego koszt 3,50zł/km</t>
  </si>
  <si>
    <t>Termin płatności do uzgodnienia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</si>
</sst>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#,##0\ &quot;zł&quot;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\ [$KGS]_-;\-* #,##0\ [$KGS]_-;_-* &quot;-&quot;\ [$KGS]_-;_-@_-"/>
    <numFmt numFmtId="171" formatCode="[$-415]d\ mmmm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6" borderId="8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7" fontId="4" fillId="4" borderId="10" xfId="0" applyNumberFormat="1" applyFont="1" applyFill="1" applyBorder="1" applyAlignment="1">
      <alignment horizontal="center" vertical="center" wrapText="1"/>
    </xf>
    <xf numFmtId="42" fontId="4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6" borderId="12" xfId="0" applyNumberFormat="1" applyFont="1" applyFill="1" applyBorder="1" applyAlignment="1">
      <alignment horizontal="center" vertic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5" fillId="6" borderId="11" xfId="0" applyNumberFormat="1" applyFont="1" applyFill="1" applyBorder="1" applyAlignment="1">
      <alignment horizontal="center" vertical="center" wrapText="1"/>
    </xf>
    <xf numFmtId="0" fontId="4" fillId="6" borderId="12" xfId="0" applyNumberFormat="1" applyFont="1" applyFill="1" applyBorder="1" applyAlignment="1">
      <alignment horizontal="center" vertical="center" wrapText="1"/>
    </xf>
    <xf numFmtId="0" fontId="4" fillId="6" borderId="0" xfId="0" applyNumberFormat="1" applyFont="1" applyFill="1" applyAlignment="1">
      <alignment wrapText="1"/>
    </xf>
    <xf numFmtId="0" fontId="4" fillId="4" borderId="9" xfId="0" applyFont="1" applyFill="1" applyBorder="1" applyAlignment="1">
      <alignment horizontal="center" vertical="center"/>
    </xf>
    <xf numFmtId="169" fontId="5" fillId="4" borderId="10" xfId="15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42" fontId="4" fillId="0" borderId="14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64" fontId="4" fillId="3" borderId="16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4" fillId="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8"/>
  <sheetViews>
    <sheetView tabSelected="1" zoomScale="85" zoomScaleNormal="85" workbookViewId="0" topLeftCell="A1">
      <pane ySplit="7" topLeftCell="BM82" activePane="bottomLeft" state="frozen"/>
      <selection pane="topLeft" activeCell="G1" sqref="G1"/>
      <selection pane="bottomLeft" activeCell="R144" sqref="R144"/>
    </sheetView>
  </sheetViews>
  <sheetFormatPr defaultColWidth="9.140625" defaultRowHeight="12.75"/>
  <cols>
    <col min="1" max="1" width="5.7109375" style="2" customWidth="1"/>
    <col min="2" max="2" width="9.7109375" style="2" customWidth="1"/>
    <col min="3" max="3" width="7.8515625" style="2" customWidth="1"/>
    <col min="4" max="4" width="8.28125" style="2" customWidth="1"/>
    <col min="5" max="5" width="5.7109375" style="2" hidden="1" customWidth="1"/>
    <col min="6" max="6" width="5.00390625" style="2" hidden="1" customWidth="1"/>
    <col min="7" max="7" width="11.57421875" style="2" customWidth="1"/>
    <col min="8" max="8" width="12.28125" style="2" hidden="1" customWidth="1"/>
    <col min="9" max="10" width="7.140625" style="2" customWidth="1"/>
    <col min="11" max="11" width="8.421875" style="2" customWidth="1"/>
    <col min="12" max="15" width="7.140625" style="2" customWidth="1"/>
    <col min="16" max="16" width="12.00390625" style="3" customWidth="1"/>
    <col min="17" max="17" width="11.140625" style="2" customWidth="1"/>
    <col min="18" max="18" width="10.57421875" style="2" customWidth="1"/>
    <col min="19" max="19" width="12.421875" style="2" customWidth="1"/>
    <col min="20" max="20" width="10.8515625" style="2" customWidth="1"/>
    <col min="21" max="21" width="8.00390625" style="2" customWidth="1"/>
    <col min="22" max="23" width="10.57421875" style="2" customWidth="1"/>
    <col min="24" max="24" width="9.28125" style="1" customWidth="1"/>
    <col min="25" max="25" width="7.140625" style="2" customWidth="1"/>
    <col min="26" max="26" width="9.00390625" style="2" customWidth="1"/>
    <col min="27" max="27" width="7.140625" style="2" customWidth="1"/>
    <col min="28" max="28" width="9.00390625" style="1" customWidth="1"/>
    <col min="29" max="30" width="7.140625" style="2" customWidth="1"/>
    <col min="31" max="31" width="7.140625" style="1" customWidth="1"/>
    <col min="32" max="32" width="7.140625" style="1" hidden="1" customWidth="1"/>
    <col min="33" max="33" width="7.140625" style="2" customWidth="1"/>
    <col min="34" max="34" width="9.28125" style="2" customWidth="1"/>
    <col min="35" max="35" width="12.00390625" style="2" hidden="1" customWidth="1"/>
    <col min="36" max="36" width="10.421875" style="2" hidden="1" customWidth="1"/>
    <col min="37" max="37" width="16.00390625" style="2" hidden="1" customWidth="1"/>
    <col min="38" max="38" width="7.140625" style="2" hidden="1" customWidth="1"/>
    <col min="39" max="39" width="20.00390625" style="2" hidden="1" customWidth="1"/>
    <col min="40" max="40" width="16.00390625" style="5" hidden="1" customWidth="1"/>
    <col min="41" max="16384" width="9.140625" style="2" customWidth="1"/>
  </cols>
  <sheetData>
    <row r="1" ht="0.75" customHeight="1" thickBot="1">
      <c r="Z1" s="4">
        <v>1</v>
      </c>
    </row>
    <row r="2" spans="1:34" ht="46.5" customHeight="1" thickBot="1">
      <c r="A2" s="71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</row>
    <row r="3" spans="1:40" ht="40.5" customHeight="1" thickBot="1">
      <c r="A3" s="6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9" t="s">
        <v>50</v>
      </c>
      <c r="AJ3" s="10"/>
      <c r="AK3" s="10"/>
      <c r="AL3" s="10"/>
      <c r="AM3" s="10"/>
      <c r="AN3" s="11"/>
    </row>
    <row r="4" spans="1:40" ht="60">
      <c r="A4" s="12" t="s">
        <v>28</v>
      </c>
      <c r="B4" s="13" t="s">
        <v>2</v>
      </c>
      <c r="C4" s="14" t="s">
        <v>11</v>
      </c>
      <c r="D4" s="14" t="s">
        <v>12</v>
      </c>
      <c r="E4" s="14" t="s">
        <v>13</v>
      </c>
      <c r="F4" s="14" t="s">
        <v>14</v>
      </c>
      <c r="G4" s="13" t="s">
        <v>1</v>
      </c>
      <c r="H4" s="13" t="s">
        <v>3</v>
      </c>
      <c r="I4" s="14" t="s">
        <v>43</v>
      </c>
      <c r="J4" s="14" t="s">
        <v>42</v>
      </c>
      <c r="K4" s="14" t="s">
        <v>39</v>
      </c>
      <c r="L4" s="14" t="s">
        <v>41</v>
      </c>
      <c r="M4" s="14" t="s">
        <v>44</v>
      </c>
      <c r="N4" s="14" t="s">
        <v>26</v>
      </c>
      <c r="O4" s="14" t="s">
        <v>27</v>
      </c>
      <c r="P4" s="14" t="s">
        <v>34</v>
      </c>
      <c r="Q4" s="14" t="s">
        <v>34</v>
      </c>
      <c r="R4" s="14" t="s">
        <v>34</v>
      </c>
      <c r="S4" s="14" t="s">
        <v>34</v>
      </c>
      <c r="T4" s="14" t="s">
        <v>34</v>
      </c>
      <c r="U4" s="14" t="s">
        <v>37</v>
      </c>
      <c r="V4" s="14" t="s">
        <v>36</v>
      </c>
      <c r="W4" s="14" t="s">
        <v>35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4" t="s">
        <v>25</v>
      </c>
      <c r="AE4" s="14" t="s">
        <v>45</v>
      </c>
      <c r="AF4" s="14" t="s">
        <v>40</v>
      </c>
      <c r="AG4" s="14" t="s">
        <v>38</v>
      </c>
      <c r="AH4" s="14" t="s">
        <v>0</v>
      </c>
      <c r="AI4" s="13" t="s">
        <v>33</v>
      </c>
      <c r="AJ4" s="15" t="s">
        <v>51</v>
      </c>
      <c r="AK4" s="13" t="s">
        <v>46</v>
      </c>
      <c r="AL4" s="14" t="s">
        <v>38</v>
      </c>
      <c r="AM4" s="16" t="s">
        <v>47</v>
      </c>
      <c r="AN4" s="17" t="s">
        <v>48</v>
      </c>
    </row>
    <row r="5" spans="1:40" ht="21.75" customHeight="1" hidden="1">
      <c r="A5" s="18"/>
      <c r="B5" s="19"/>
      <c r="C5" s="20"/>
      <c r="D5" s="20"/>
      <c r="E5" s="20"/>
      <c r="F5" s="20"/>
      <c r="G5" s="19"/>
      <c r="H5" s="19"/>
      <c r="I5" s="21">
        <v>302</v>
      </c>
      <c r="J5" s="21">
        <v>231</v>
      </c>
      <c r="K5" s="22">
        <v>104</v>
      </c>
      <c r="L5" s="22">
        <v>69</v>
      </c>
      <c r="M5" s="22">
        <v>58</v>
      </c>
      <c r="N5" s="22">
        <v>41</v>
      </c>
      <c r="O5" s="22">
        <v>29</v>
      </c>
      <c r="P5" s="22">
        <v>455</v>
      </c>
      <c r="Q5" s="22">
        <v>505</v>
      </c>
      <c r="R5" s="22">
        <v>556</v>
      </c>
      <c r="S5" s="22">
        <v>638</v>
      </c>
      <c r="T5" s="22">
        <v>720</v>
      </c>
      <c r="U5" s="22">
        <v>135</v>
      </c>
      <c r="V5" s="22">
        <v>310</v>
      </c>
      <c r="W5" s="22">
        <v>310</v>
      </c>
      <c r="X5" s="22">
        <v>439</v>
      </c>
      <c r="Y5" s="22">
        <v>385</v>
      </c>
      <c r="Z5" s="22">
        <v>285</v>
      </c>
      <c r="AA5" s="22">
        <v>157</v>
      </c>
      <c r="AB5" s="22">
        <v>33</v>
      </c>
      <c r="AC5" s="22">
        <v>42</v>
      </c>
      <c r="AD5" s="22">
        <v>49</v>
      </c>
      <c r="AE5" s="22">
        <v>52</v>
      </c>
      <c r="AF5" s="22">
        <v>65</v>
      </c>
      <c r="AG5" s="22">
        <v>35</v>
      </c>
      <c r="AH5" s="20" t="s">
        <v>4</v>
      </c>
      <c r="AI5" s="19"/>
      <c r="AJ5" s="23"/>
      <c r="AK5" s="19"/>
      <c r="AL5" s="22">
        <v>35</v>
      </c>
      <c r="AM5" s="24"/>
      <c r="AN5" s="25"/>
    </row>
    <row r="6" spans="1:40" s="31" customFormat="1" ht="33.75" customHeight="1" hidden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>
        <v>1200</v>
      </c>
      <c r="Q6" s="27">
        <v>1200</v>
      </c>
      <c r="R6" s="27">
        <v>1300</v>
      </c>
      <c r="S6" s="27">
        <v>1600</v>
      </c>
      <c r="T6" s="27">
        <v>1900</v>
      </c>
      <c r="U6" s="27"/>
      <c r="V6" s="27">
        <v>897</v>
      </c>
      <c r="W6" s="27">
        <v>794</v>
      </c>
      <c r="X6" s="27">
        <v>1356</v>
      </c>
      <c r="Y6" s="27">
        <v>1010</v>
      </c>
      <c r="Z6" s="27">
        <v>677</v>
      </c>
      <c r="AA6" s="27">
        <v>384</v>
      </c>
      <c r="AB6" s="27">
        <v>56</v>
      </c>
      <c r="AC6" s="27">
        <v>71</v>
      </c>
      <c r="AD6" s="27">
        <v>82</v>
      </c>
      <c r="AE6" s="27">
        <v>93</v>
      </c>
      <c r="AF6" s="27"/>
      <c r="AG6" s="27"/>
      <c r="AH6" s="27"/>
      <c r="AI6" s="27"/>
      <c r="AJ6" s="28">
        <v>0.25</v>
      </c>
      <c r="AK6" s="27"/>
      <c r="AL6" s="27"/>
      <c r="AM6" s="29"/>
      <c r="AN6" s="30"/>
    </row>
    <row r="7" spans="1:40" ht="21.75" customHeight="1">
      <c r="A7" s="32"/>
      <c r="B7" s="20"/>
      <c r="C7" s="20"/>
      <c r="D7" s="20"/>
      <c r="E7" s="20"/>
      <c r="F7" s="20"/>
      <c r="G7" s="20"/>
      <c r="H7" s="20"/>
      <c r="I7" s="21"/>
      <c r="J7" s="21"/>
      <c r="K7" s="22"/>
      <c r="L7" s="22"/>
      <c r="M7" s="22"/>
      <c r="N7" s="22"/>
      <c r="O7" s="22"/>
      <c r="P7" s="33">
        <v>40</v>
      </c>
      <c r="Q7" s="33">
        <v>50</v>
      </c>
      <c r="R7" s="33">
        <v>60</v>
      </c>
      <c r="S7" s="33">
        <v>75</v>
      </c>
      <c r="T7" s="33">
        <v>90</v>
      </c>
      <c r="U7" s="33"/>
      <c r="V7" s="33">
        <v>60</v>
      </c>
      <c r="W7" s="33">
        <v>15</v>
      </c>
      <c r="X7" s="33">
        <v>100</v>
      </c>
      <c r="Y7" s="33">
        <v>75</v>
      </c>
      <c r="Z7" s="33">
        <v>50</v>
      </c>
      <c r="AA7" s="33">
        <v>25</v>
      </c>
      <c r="AB7" s="33">
        <v>6</v>
      </c>
      <c r="AC7" s="33">
        <v>8</v>
      </c>
      <c r="AD7" s="33">
        <v>10</v>
      </c>
      <c r="AE7" s="33">
        <v>12</v>
      </c>
      <c r="AF7" s="33">
        <v>20</v>
      </c>
      <c r="AG7" s="33"/>
      <c r="AH7" s="20"/>
      <c r="AI7" s="20"/>
      <c r="AJ7" s="20"/>
      <c r="AK7" s="20"/>
      <c r="AL7" s="33"/>
      <c r="AM7" s="34"/>
      <c r="AN7" s="35"/>
    </row>
    <row r="8" spans="1:40" s="3" customFormat="1" ht="18" customHeight="1">
      <c r="A8" s="36">
        <v>1</v>
      </c>
      <c r="B8" s="37"/>
      <c r="C8" s="37">
        <v>14</v>
      </c>
      <c r="D8" s="37"/>
      <c r="E8" s="37"/>
      <c r="F8" s="37"/>
      <c r="G8" s="37">
        <f>+(D8-E8-C8)</f>
        <v>-14</v>
      </c>
      <c r="H8" s="38">
        <f>+$K$5*K8+$J$5*J8+$I$5*I8+L8*$L$5+M8*$M$5+N8*$N$5+O8*$O$5+Q8*$Q$5+$R$5*R8+$S$5*S8+$T$5*T8+$P$5*P8+$U$5*U8</f>
        <v>0</v>
      </c>
      <c r="I8" s="39"/>
      <c r="J8" s="39"/>
      <c r="K8" s="39"/>
      <c r="L8" s="39"/>
      <c r="M8" s="39"/>
      <c r="N8" s="39"/>
      <c r="O8" s="39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40"/>
      <c r="AD8" s="40"/>
      <c r="AE8" s="40"/>
      <c r="AF8" s="40"/>
      <c r="AG8" s="40">
        <f>SUM(V8:AA8)</f>
        <v>0</v>
      </c>
      <c r="AH8" s="41">
        <f aca="true" t="shared" si="0" ref="AH8:AH39">+G8-$Q$7*Q8-$R$7*R8-$S$7*S8-$T$7*T8-$V$7*V8-$W$7*W8-$X$7*X8-$Y$7*Y8-$Z$7*Z8-$AA$7*AA8-$AB$7*AB8-$AC$7*AC8-$AD$7*AD8-$AE$7*AE8-$P$7*P8</f>
        <v>-14</v>
      </c>
      <c r="AI8" s="42">
        <f>+H8+$V$5*V8+$X$5*X8+$Z$5*Z8+$AA$5*AA8+$AB$5*AB8+$AC$5*AC8+$AD$5*AD8+$AE$5*AE8+$Y$5*Y8+$W$5*W8</f>
        <v>0</v>
      </c>
      <c r="AJ8" s="40">
        <f>+AI8*$AJ$6</f>
        <v>0</v>
      </c>
      <c r="AK8" s="42">
        <f>AI8-AJ8</f>
        <v>0</v>
      </c>
      <c r="AL8" s="43">
        <f>+AG8*$AL$5</f>
        <v>0</v>
      </c>
      <c r="AM8" s="44">
        <f>+AK8+AL8</f>
        <v>0</v>
      </c>
      <c r="AN8" s="45">
        <f aca="true" t="shared" si="1" ref="AN8:AN39">+P8*$P$6+Q8*$Q$6+R8*$R$6+S8*$S$6+T8*$T$6+V8*$V$6+W8*$W$6+X8*$X$6+Y8*$Y$6+Z8*$Z$6+AA8*$AA$6+AB8*$AB$6+AC8*$AC$6+AD8*$AD$6+AE8*$AE$6</f>
        <v>0</v>
      </c>
    </row>
    <row r="9" spans="1:40" s="3" customFormat="1" ht="20.25" customHeight="1">
      <c r="A9" s="36">
        <v>2</v>
      </c>
      <c r="B9" s="37"/>
      <c r="C9" s="37">
        <v>14</v>
      </c>
      <c r="D9" s="37"/>
      <c r="E9" s="37"/>
      <c r="F9" s="37"/>
      <c r="G9" s="37">
        <f>+(D9-E9-C9)</f>
        <v>-14</v>
      </c>
      <c r="H9" s="38">
        <f>+$K$5*K9+$J$5*J9+$I$5*I9+L9*$L$5+M9*$M$5+N9*$N$5+O9*$O$5+Q9*$Q$5+$R$5*R9+$S$5*S9+$T$5*T9+$P$5*P9+$U$5*U9</f>
        <v>0</v>
      </c>
      <c r="I9" s="39"/>
      <c r="J9" s="39"/>
      <c r="K9" s="39"/>
      <c r="L9" s="39"/>
      <c r="M9" s="39"/>
      <c r="N9" s="39"/>
      <c r="O9" s="39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40"/>
      <c r="AD9" s="40"/>
      <c r="AE9" s="40"/>
      <c r="AF9" s="40"/>
      <c r="AG9" s="40">
        <f aca="true" t="shared" si="2" ref="AG9:AG72">SUM(V9:AA9)</f>
        <v>0</v>
      </c>
      <c r="AH9" s="41">
        <f t="shared" si="0"/>
        <v>-14</v>
      </c>
      <c r="AI9" s="42">
        <f aca="true" t="shared" si="3" ref="AI9:AI39">+H9+$V$5*V9+$X$5*X9+$Z$5*Z9+$AA$5*AA9+$AB$5*AB9+$AC$5*AC9+$AD$5*AD9+$AE$5*AE9+$Y$5*Y9+$W$5*W9</f>
        <v>0</v>
      </c>
      <c r="AJ9" s="40">
        <f>+AI9*$AJ$6</f>
        <v>0</v>
      </c>
      <c r="AK9" s="42">
        <f>AI9-AJ9</f>
        <v>0</v>
      </c>
      <c r="AL9" s="43">
        <f>+AG9*$AL$5</f>
        <v>0</v>
      </c>
      <c r="AM9" s="44">
        <f aca="true" t="shared" si="4" ref="AM9:AM72">+AK9+AL9</f>
        <v>0</v>
      </c>
      <c r="AN9" s="45">
        <f t="shared" si="1"/>
        <v>0</v>
      </c>
    </row>
    <row r="10" spans="1:40" s="3" customFormat="1" ht="16.5" customHeight="1">
      <c r="A10" s="36">
        <v>3</v>
      </c>
      <c r="B10" s="37"/>
      <c r="C10" s="37">
        <v>14</v>
      </c>
      <c r="D10" s="37"/>
      <c r="E10" s="37"/>
      <c r="F10" s="37"/>
      <c r="G10" s="37">
        <f>+(D10-E10-C10)</f>
        <v>-14</v>
      </c>
      <c r="H10" s="38">
        <f>+$K$5*K10+$J$5*J10+$I$5*I10+L10*$L$5+M10*$M$5+N10*$N$5+O10*$O$5+Q10*$Q$5+$R$5*R10+$S$5*S10+$T$5*T10+$P$5*P10+$U$5*U10</f>
        <v>0</v>
      </c>
      <c r="I10" s="39"/>
      <c r="J10" s="39"/>
      <c r="K10" s="39"/>
      <c r="L10" s="39"/>
      <c r="M10" s="39"/>
      <c r="N10" s="39"/>
      <c r="O10" s="39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40"/>
      <c r="AD10" s="40"/>
      <c r="AE10" s="40"/>
      <c r="AF10" s="40"/>
      <c r="AG10" s="40">
        <f t="shared" si="2"/>
        <v>0</v>
      </c>
      <c r="AH10" s="41">
        <f t="shared" si="0"/>
        <v>-14</v>
      </c>
      <c r="AI10" s="42">
        <f t="shared" si="3"/>
        <v>0</v>
      </c>
      <c r="AJ10" s="40">
        <f>+AI10*$AJ$6</f>
        <v>0</v>
      </c>
      <c r="AK10" s="42">
        <f>AI10-AJ10</f>
        <v>0</v>
      </c>
      <c r="AL10" s="43">
        <f>+AG10*$AL$5</f>
        <v>0</v>
      </c>
      <c r="AM10" s="44">
        <f t="shared" si="4"/>
        <v>0</v>
      </c>
      <c r="AN10" s="45">
        <f t="shared" si="1"/>
        <v>0</v>
      </c>
    </row>
    <row r="11" spans="1:40" s="3" customFormat="1" ht="18" customHeight="1">
      <c r="A11" s="36">
        <v>4</v>
      </c>
      <c r="B11" s="37"/>
      <c r="C11" s="37">
        <v>14</v>
      </c>
      <c r="D11" s="37"/>
      <c r="E11" s="37"/>
      <c r="F11" s="37"/>
      <c r="G11" s="37">
        <f>+(D11-E11-C11)</f>
        <v>-14</v>
      </c>
      <c r="H11" s="38">
        <f>+$K$5*K11+$J$5*J11+$I$5*I11+L11*$L$5+M11*$M$5+N11*$N$5+O11*$O$5+Q11*$Q$5+$R$5*R11+$S$5*S11+$T$5*T11+$P$5*P11+$U$5*U11</f>
        <v>0</v>
      </c>
      <c r="I11" s="39"/>
      <c r="J11" s="39"/>
      <c r="K11" s="39"/>
      <c r="L11" s="39"/>
      <c r="M11" s="39"/>
      <c r="N11" s="39"/>
      <c r="O11" s="39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40"/>
      <c r="AD11" s="40"/>
      <c r="AE11" s="40"/>
      <c r="AF11" s="40"/>
      <c r="AG11" s="40">
        <f t="shared" si="2"/>
        <v>0</v>
      </c>
      <c r="AH11" s="41">
        <f t="shared" si="0"/>
        <v>-14</v>
      </c>
      <c r="AI11" s="42">
        <f t="shared" si="3"/>
        <v>0</v>
      </c>
      <c r="AJ11" s="40">
        <f>+AI11*$AJ$6</f>
        <v>0</v>
      </c>
      <c r="AK11" s="42">
        <f aca="true" t="shared" si="5" ref="AK11:AK74">AI11-AJ11</f>
        <v>0</v>
      </c>
      <c r="AL11" s="43">
        <f aca="true" t="shared" si="6" ref="AL11:AL72">+AG11*$AL$5</f>
        <v>0</v>
      </c>
      <c r="AM11" s="44">
        <f t="shared" si="4"/>
        <v>0</v>
      </c>
      <c r="AN11" s="45">
        <f t="shared" si="1"/>
        <v>0</v>
      </c>
    </row>
    <row r="12" spans="1:40" s="3" customFormat="1" ht="17.25" customHeight="1">
      <c r="A12" s="36">
        <v>5</v>
      </c>
      <c r="B12" s="37"/>
      <c r="C12" s="37">
        <v>14</v>
      </c>
      <c r="D12" s="37"/>
      <c r="E12" s="37"/>
      <c r="F12" s="37"/>
      <c r="G12" s="37">
        <f>+(D12-E12-C12)</f>
        <v>-14</v>
      </c>
      <c r="H12" s="38">
        <f>+$K$5*K12+$J$5*J12+$I$5*I12+L12*$L$5+M12*$M$5+N12*$N$5+O12*$O$5+Q12*$Q$5+$R$5*R12+$S$5*S12+$T$5*T12+$P$5*P12+$U$5*U12</f>
        <v>0</v>
      </c>
      <c r="I12" s="39"/>
      <c r="J12" s="39"/>
      <c r="K12" s="39"/>
      <c r="L12" s="39"/>
      <c r="M12" s="39"/>
      <c r="N12" s="39"/>
      <c r="O12" s="39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40"/>
      <c r="AD12" s="40"/>
      <c r="AE12" s="40"/>
      <c r="AF12" s="40"/>
      <c r="AG12" s="40">
        <f t="shared" si="2"/>
        <v>0</v>
      </c>
      <c r="AH12" s="41">
        <f t="shared" si="0"/>
        <v>-14</v>
      </c>
      <c r="AI12" s="42">
        <f t="shared" si="3"/>
        <v>0</v>
      </c>
      <c r="AJ12" s="40">
        <f aca="true" t="shared" si="7" ref="AJ12:AJ73">+AI12*$AJ$6</f>
        <v>0</v>
      </c>
      <c r="AK12" s="42">
        <f>AI12-AJ12</f>
        <v>0</v>
      </c>
      <c r="AL12" s="43">
        <f t="shared" si="6"/>
        <v>0</v>
      </c>
      <c r="AM12" s="44">
        <f t="shared" si="4"/>
        <v>0</v>
      </c>
      <c r="AN12" s="45">
        <f t="shared" si="1"/>
        <v>0</v>
      </c>
    </row>
    <row r="13" spans="1:40" s="3" customFormat="1" ht="17.25" customHeight="1">
      <c r="A13" s="36">
        <v>6</v>
      </c>
      <c r="B13" s="37"/>
      <c r="C13" s="37">
        <v>14</v>
      </c>
      <c r="D13" s="37"/>
      <c r="E13" s="37"/>
      <c r="F13" s="37"/>
      <c r="G13" s="37">
        <f aca="true" t="shared" si="8" ref="G13:G92">+(D13-E13-C13)</f>
        <v>-14</v>
      </c>
      <c r="H13" s="38">
        <f aca="true" t="shared" si="9" ref="H13:H101">+$K$5*K13+$J$5*J13+$I$5*I13+L13*$L$5+M13*$M$5+N13*$N$5+O13*$O$5+Q13*$Q$5+$R$5*R13+$S$5*S13+$T$5*T13+$P$5*P13+$U$5*U13</f>
        <v>0</v>
      </c>
      <c r="I13" s="39"/>
      <c r="J13" s="39"/>
      <c r="K13" s="39"/>
      <c r="L13" s="39"/>
      <c r="M13" s="39"/>
      <c r="N13" s="39"/>
      <c r="O13" s="39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40"/>
      <c r="AD13" s="40"/>
      <c r="AE13" s="40"/>
      <c r="AF13" s="40"/>
      <c r="AG13" s="40">
        <f t="shared" si="2"/>
        <v>0</v>
      </c>
      <c r="AH13" s="41">
        <f t="shared" si="0"/>
        <v>-14</v>
      </c>
      <c r="AI13" s="42">
        <f t="shared" si="3"/>
        <v>0</v>
      </c>
      <c r="AJ13" s="40">
        <f t="shared" si="7"/>
        <v>0</v>
      </c>
      <c r="AK13" s="42">
        <f t="shared" si="5"/>
        <v>0</v>
      </c>
      <c r="AL13" s="43">
        <f t="shared" si="6"/>
        <v>0</v>
      </c>
      <c r="AM13" s="44">
        <f t="shared" si="4"/>
        <v>0</v>
      </c>
      <c r="AN13" s="45">
        <f t="shared" si="1"/>
        <v>0</v>
      </c>
    </row>
    <row r="14" spans="1:40" s="3" customFormat="1" ht="17.25" customHeight="1">
      <c r="A14" s="36">
        <v>7</v>
      </c>
      <c r="B14" s="37"/>
      <c r="C14" s="37">
        <v>14</v>
      </c>
      <c r="D14" s="37"/>
      <c r="E14" s="37"/>
      <c r="F14" s="37"/>
      <c r="G14" s="37">
        <f t="shared" si="8"/>
        <v>-14</v>
      </c>
      <c r="H14" s="38">
        <f t="shared" si="9"/>
        <v>0</v>
      </c>
      <c r="I14" s="39"/>
      <c r="J14" s="39"/>
      <c r="K14" s="39"/>
      <c r="L14" s="39"/>
      <c r="M14" s="39"/>
      <c r="N14" s="39"/>
      <c r="O14" s="39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40"/>
      <c r="AD14" s="40"/>
      <c r="AE14" s="40"/>
      <c r="AF14" s="40"/>
      <c r="AG14" s="40">
        <f t="shared" si="2"/>
        <v>0</v>
      </c>
      <c r="AH14" s="41">
        <f t="shared" si="0"/>
        <v>-14</v>
      </c>
      <c r="AI14" s="42">
        <f t="shared" si="3"/>
        <v>0</v>
      </c>
      <c r="AJ14" s="40">
        <f t="shared" si="7"/>
        <v>0</v>
      </c>
      <c r="AK14" s="42">
        <f t="shared" si="5"/>
        <v>0</v>
      </c>
      <c r="AL14" s="43">
        <f t="shared" si="6"/>
        <v>0</v>
      </c>
      <c r="AM14" s="44">
        <f t="shared" si="4"/>
        <v>0</v>
      </c>
      <c r="AN14" s="45">
        <f t="shared" si="1"/>
        <v>0</v>
      </c>
    </row>
    <row r="15" spans="1:40" s="3" customFormat="1" ht="17.25" customHeight="1">
      <c r="A15" s="36">
        <v>8</v>
      </c>
      <c r="B15" s="37"/>
      <c r="C15" s="37">
        <v>14</v>
      </c>
      <c r="D15" s="37"/>
      <c r="E15" s="37"/>
      <c r="F15" s="37"/>
      <c r="G15" s="37">
        <f t="shared" si="8"/>
        <v>-14</v>
      </c>
      <c r="H15" s="38">
        <f t="shared" si="9"/>
        <v>0</v>
      </c>
      <c r="I15" s="39"/>
      <c r="J15" s="39"/>
      <c r="K15" s="39"/>
      <c r="L15" s="39"/>
      <c r="M15" s="39"/>
      <c r="N15" s="39"/>
      <c r="O15" s="39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40"/>
      <c r="AD15" s="40"/>
      <c r="AE15" s="40"/>
      <c r="AF15" s="40"/>
      <c r="AG15" s="40">
        <f t="shared" si="2"/>
        <v>0</v>
      </c>
      <c r="AH15" s="41">
        <f t="shared" si="0"/>
        <v>-14</v>
      </c>
      <c r="AI15" s="42">
        <f t="shared" si="3"/>
        <v>0</v>
      </c>
      <c r="AJ15" s="40">
        <f t="shared" si="7"/>
        <v>0</v>
      </c>
      <c r="AK15" s="42">
        <f t="shared" si="5"/>
        <v>0</v>
      </c>
      <c r="AL15" s="43">
        <f t="shared" si="6"/>
        <v>0</v>
      </c>
      <c r="AM15" s="44">
        <f t="shared" si="4"/>
        <v>0</v>
      </c>
      <c r="AN15" s="45">
        <f t="shared" si="1"/>
        <v>0</v>
      </c>
    </row>
    <row r="16" spans="1:40" s="3" customFormat="1" ht="17.25" customHeight="1">
      <c r="A16" s="36">
        <v>9</v>
      </c>
      <c r="B16" s="37"/>
      <c r="C16" s="37">
        <v>14</v>
      </c>
      <c r="D16" s="37"/>
      <c r="E16" s="37"/>
      <c r="F16" s="37"/>
      <c r="G16" s="37">
        <f t="shared" si="8"/>
        <v>-14</v>
      </c>
      <c r="H16" s="38">
        <f t="shared" si="9"/>
        <v>0</v>
      </c>
      <c r="I16" s="39"/>
      <c r="J16" s="39"/>
      <c r="K16" s="39"/>
      <c r="L16" s="39"/>
      <c r="M16" s="39"/>
      <c r="N16" s="39"/>
      <c r="O16" s="39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40"/>
      <c r="AD16" s="40"/>
      <c r="AE16" s="40"/>
      <c r="AF16" s="40"/>
      <c r="AG16" s="40">
        <f t="shared" si="2"/>
        <v>0</v>
      </c>
      <c r="AH16" s="41">
        <f t="shared" si="0"/>
        <v>-14</v>
      </c>
      <c r="AI16" s="42">
        <f t="shared" si="3"/>
        <v>0</v>
      </c>
      <c r="AJ16" s="40">
        <f t="shared" si="7"/>
        <v>0</v>
      </c>
      <c r="AK16" s="42">
        <f t="shared" si="5"/>
        <v>0</v>
      </c>
      <c r="AL16" s="43">
        <f t="shared" si="6"/>
        <v>0</v>
      </c>
      <c r="AM16" s="44">
        <f t="shared" si="4"/>
        <v>0</v>
      </c>
      <c r="AN16" s="45">
        <f t="shared" si="1"/>
        <v>0</v>
      </c>
    </row>
    <row r="17" spans="1:40" s="3" customFormat="1" ht="17.25" customHeight="1">
      <c r="A17" s="36">
        <v>10</v>
      </c>
      <c r="B17" s="37"/>
      <c r="C17" s="37">
        <v>14</v>
      </c>
      <c r="D17" s="37"/>
      <c r="E17" s="37"/>
      <c r="F17" s="37"/>
      <c r="G17" s="37">
        <f t="shared" si="8"/>
        <v>-14</v>
      </c>
      <c r="H17" s="38">
        <f t="shared" si="9"/>
        <v>0</v>
      </c>
      <c r="I17" s="39"/>
      <c r="J17" s="39"/>
      <c r="K17" s="39"/>
      <c r="L17" s="39"/>
      <c r="M17" s="39"/>
      <c r="N17" s="39"/>
      <c r="O17" s="39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40"/>
      <c r="AD17" s="40"/>
      <c r="AE17" s="40"/>
      <c r="AF17" s="40"/>
      <c r="AG17" s="40">
        <f t="shared" si="2"/>
        <v>0</v>
      </c>
      <c r="AH17" s="41">
        <f t="shared" si="0"/>
        <v>-14</v>
      </c>
      <c r="AI17" s="42">
        <f t="shared" si="3"/>
        <v>0</v>
      </c>
      <c r="AJ17" s="40">
        <f t="shared" si="7"/>
        <v>0</v>
      </c>
      <c r="AK17" s="42">
        <f t="shared" si="5"/>
        <v>0</v>
      </c>
      <c r="AL17" s="43">
        <f t="shared" si="6"/>
        <v>0</v>
      </c>
      <c r="AM17" s="44">
        <f t="shared" si="4"/>
        <v>0</v>
      </c>
      <c r="AN17" s="45">
        <f t="shared" si="1"/>
        <v>0</v>
      </c>
    </row>
    <row r="18" spans="1:40" s="3" customFormat="1" ht="17.25" customHeight="1">
      <c r="A18" s="36">
        <v>11</v>
      </c>
      <c r="B18" s="37"/>
      <c r="C18" s="37">
        <v>14</v>
      </c>
      <c r="D18" s="37"/>
      <c r="E18" s="37"/>
      <c r="F18" s="37"/>
      <c r="G18" s="37">
        <f t="shared" si="8"/>
        <v>-14</v>
      </c>
      <c r="H18" s="38">
        <f t="shared" si="9"/>
        <v>0</v>
      </c>
      <c r="I18" s="39"/>
      <c r="J18" s="39"/>
      <c r="K18" s="39"/>
      <c r="L18" s="39"/>
      <c r="M18" s="39"/>
      <c r="N18" s="39"/>
      <c r="O18" s="39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40"/>
      <c r="AD18" s="40"/>
      <c r="AE18" s="40"/>
      <c r="AF18" s="40"/>
      <c r="AG18" s="40">
        <f t="shared" si="2"/>
        <v>0</v>
      </c>
      <c r="AH18" s="41">
        <f t="shared" si="0"/>
        <v>-14</v>
      </c>
      <c r="AI18" s="42">
        <f t="shared" si="3"/>
        <v>0</v>
      </c>
      <c r="AJ18" s="40">
        <f t="shared" si="7"/>
        <v>0</v>
      </c>
      <c r="AK18" s="42">
        <f t="shared" si="5"/>
        <v>0</v>
      </c>
      <c r="AL18" s="43">
        <f t="shared" si="6"/>
        <v>0</v>
      </c>
      <c r="AM18" s="44">
        <f t="shared" si="4"/>
        <v>0</v>
      </c>
      <c r="AN18" s="45">
        <f t="shared" si="1"/>
        <v>0</v>
      </c>
    </row>
    <row r="19" spans="1:40" s="3" customFormat="1" ht="17.25" customHeight="1">
      <c r="A19" s="36">
        <v>12</v>
      </c>
      <c r="B19" s="37"/>
      <c r="C19" s="37">
        <v>14</v>
      </c>
      <c r="D19" s="37"/>
      <c r="E19" s="37"/>
      <c r="F19" s="37"/>
      <c r="G19" s="37">
        <f t="shared" si="8"/>
        <v>-14</v>
      </c>
      <c r="H19" s="38">
        <f t="shared" si="9"/>
        <v>0</v>
      </c>
      <c r="I19" s="39"/>
      <c r="J19" s="39"/>
      <c r="K19" s="39"/>
      <c r="L19" s="39"/>
      <c r="M19" s="39"/>
      <c r="N19" s="39"/>
      <c r="O19" s="39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40"/>
      <c r="AD19" s="40"/>
      <c r="AE19" s="40"/>
      <c r="AF19" s="40"/>
      <c r="AG19" s="40">
        <f t="shared" si="2"/>
        <v>0</v>
      </c>
      <c r="AH19" s="41">
        <f t="shared" si="0"/>
        <v>-14</v>
      </c>
      <c r="AI19" s="42">
        <f t="shared" si="3"/>
        <v>0</v>
      </c>
      <c r="AJ19" s="40">
        <f t="shared" si="7"/>
        <v>0</v>
      </c>
      <c r="AK19" s="42">
        <f t="shared" si="5"/>
        <v>0</v>
      </c>
      <c r="AL19" s="43">
        <f t="shared" si="6"/>
        <v>0</v>
      </c>
      <c r="AM19" s="44">
        <f t="shared" si="4"/>
        <v>0</v>
      </c>
      <c r="AN19" s="45">
        <f t="shared" si="1"/>
        <v>0</v>
      </c>
    </row>
    <row r="20" spans="1:40" s="3" customFormat="1" ht="17.25" customHeight="1">
      <c r="A20" s="36">
        <v>13</v>
      </c>
      <c r="B20" s="37"/>
      <c r="C20" s="37">
        <v>14</v>
      </c>
      <c r="D20" s="37"/>
      <c r="E20" s="37"/>
      <c r="F20" s="37"/>
      <c r="G20" s="37">
        <f t="shared" si="8"/>
        <v>-14</v>
      </c>
      <c r="H20" s="38">
        <f t="shared" si="9"/>
        <v>0</v>
      </c>
      <c r="I20" s="39"/>
      <c r="J20" s="39"/>
      <c r="K20" s="39"/>
      <c r="L20" s="39"/>
      <c r="M20" s="39"/>
      <c r="N20" s="39"/>
      <c r="O20" s="39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0"/>
      <c r="AD20" s="40"/>
      <c r="AE20" s="40"/>
      <c r="AF20" s="40"/>
      <c r="AG20" s="40">
        <f t="shared" si="2"/>
        <v>0</v>
      </c>
      <c r="AH20" s="41">
        <f t="shared" si="0"/>
        <v>-14</v>
      </c>
      <c r="AI20" s="42">
        <f t="shared" si="3"/>
        <v>0</v>
      </c>
      <c r="AJ20" s="40">
        <f t="shared" si="7"/>
        <v>0</v>
      </c>
      <c r="AK20" s="42">
        <f t="shared" si="5"/>
        <v>0</v>
      </c>
      <c r="AL20" s="43">
        <f t="shared" si="6"/>
        <v>0</v>
      </c>
      <c r="AM20" s="44">
        <f t="shared" si="4"/>
        <v>0</v>
      </c>
      <c r="AN20" s="45">
        <f t="shared" si="1"/>
        <v>0</v>
      </c>
    </row>
    <row r="21" spans="1:40" s="3" customFormat="1" ht="17.25" customHeight="1">
      <c r="A21" s="36">
        <v>14</v>
      </c>
      <c r="B21" s="37"/>
      <c r="C21" s="37">
        <v>14</v>
      </c>
      <c r="D21" s="37"/>
      <c r="E21" s="37"/>
      <c r="F21" s="37"/>
      <c r="G21" s="37">
        <f t="shared" si="8"/>
        <v>-14</v>
      </c>
      <c r="H21" s="38">
        <f t="shared" si="9"/>
        <v>0</v>
      </c>
      <c r="I21" s="39"/>
      <c r="J21" s="39"/>
      <c r="K21" s="39"/>
      <c r="L21" s="39"/>
      <c r="M21" s="39"/>
      <c r="N21" s="39"/>
      <c r="O21" s="39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40"/>
      <c r="AD21" s="40"/>
      <c r="AE21" s="40"/>
      <c r="AF21" s="40"/>
      <c r="AG21" s="40">
        <f t="shared" si="2"/>
        <v>0</v>
      </c>
      <c r="AH21" s="41">
        <f t="shared" si="0"/>
        <v>-14</v>
      </c>
      <c r="AI21" s="42">
        <f t="shared" si="3"/>
        <v>0</v>
      </c>
      <c r="AJ21" s="40">
        <f t="shared" si="7"/>
        <v>0</v>
      </c>
      <c r="AK21" s="42">
        <f t="shared" si="5"/>
        <v>0</v>
      </c>
      <c r="AL21" s="43">
        <f t="shared" si="6"/>
        <v>0</v>
      </c>
      <c r="AM21" s="44">
        <f t="shared" si="4"/>
        <v>0</v>
      </c>
      <c r="AN21" s="45">
        <f t="shared" si="1"/>
        <v>0</v>
      </c>
    </row>
    <row r="22" spans="1:40" s="3" customFormat="1" ht="17.25" customHeight="1">
      <c r="A22" s="36">
        <v>15</v>
      </c>
      <c r="B22" s="37"/>
      <c r="C22" s="37">
        <v>14</v>
      </c>
      <c r="D22" s="37"/>
      <c r="E22" s="37"/>
      <c r="F22" s="37"/>
      <c r="G22" s="37">
        <f t="shared" si="8"/>
        <v>-14</v>
      </c>
      <c r="H22" s="38">
        <f t="shared" si="9"/>
        <v>0</v>
      </c>
      <c r="I22" s="39"/>
      <c r="J22" s="39"/>
      <c r="K22" s="39"/>
      <c r="L22" s="39"/>
      <c r="M22" s="39"/>
      <c r="N22" s="39"/>
      <c r="O22" s="3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40"/>
      <c r="AD22" s="40"/>
      <c r="AE22" s="40"/>
      <c r="AF22" s="40"/>
      <c r="AG22" s="40">
        <f t="shared" si="2"/>
        <v>0</v>
      </c>
      <c r="AH22" s="41">
        <f t="shared" si="0"/>
        <v>-14</v>
      </c>
      <c r="AI22" s="42">
        <f t="shared" si="3"/>
        <v>0</v>
      </c>
      <c r="AJ22" s="40">
        <f t="shared" si="7"/>
        <v>0</v>
      </c>
      <c r="AK22" s="42">
        <f t="shared" si="5"/>
        <v>0</v>
      </c>
      <c r="AL22" s="43">
        <f t="shared" si="6"/>
        <v>0</v>
      </c>
      <c r="AM22" s="44">
        <f t="shared" si="4"/>
        <v>0</v>
      </c>
      <c r="AN22" s="45">
        <f t="shared" si="1"/>
        <v>0</v>
      </c>
    </row>
    <row r="23" spans="1:40" s="3" customFormat="1" ht="17.25" customHeight="1">
      <c r="A23" s="36">
        <v>16</v>
      </c>
      <c r="B23" s="37"/>
      <c r="C23" s="37">
        <v>14</v>
      </c>
      <c r="D23" s="37"/>
      <c r="E23" s="37"/>
      <c r="F23" s="37"/>
      <c r="G23" s="37">
        <f t="shared" si="8"/>
        <v>-14</v>
      </c>
      <c r="H23" s="38">
        <f t="shared" si="9"/>
        <v>0</v>
      </c>
      <c r="I23" s="39"/>
      <c r="J23" s="39"/>
      <c r="K23" s="39"/>
      <c r="L23" s="39"/>
      <c r="M23" s="39"/>
      <c r="N23" s="39"/>
      <c r="O23" s="39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40"/>
      <c r="AD23" s="40"/>
      <c r="AE23" s="40"/>
      <c r="AF23" s="40"/>
      <c r="AG23" s="40">
        <f t="shared" si="2"/>
        <v>0</v>
      </c>
      <c r="AH23" s="41">
        <f t="shared" si="0"/>
        <v>-14</v>
      </c>
      <c r="AI23" s="42">
        <f t="shared" si="3"/>
        <v>0</v>
      </c>
      <c r="AJ23" s="40">
        <f t="shared" si="7"/>
        <v>0</v>
      </c>
      <c r="AK23" s="42">
        <f t="shared" si="5"/>
        <v>0</v>
      </c>
      <c r="AL23" s="43">
        <f t="shared" si="6"/>
        <v>0</v>
      </c>
      <c r="AM23" s="44">
        <f t="shared" si="4"/>
        <v>0</v>
      </c>
      <c r="AN23" s="45">
        <f t="shared" si="1"/>
        <v>0</v>
      </c>
    </row>
    <row r="24" spans="1:40" s="3" customFormat="1" ht="17.25" customHeight="1">
      <c r="A24" s="36">
        <v>17</v>
      </c>
      <c r="B24" s="37"/>
      <c r="C24" s="37">
        <v>14</v>
      </c>
      <c r="D24" s="37"/>
      <c r="E24" s="37"/>
      <c r="F24" s="37"/>
      <c r="G24" s="37">
        <f t="shared" si="8"/>
        <v>-14</v>
      </c>
      <c r="H24" s="38">
        <f t="shared" si="9"/>
        <v>0</v>
      </c>
      <c r="I24" s="39"/>
      <c r="J24" s="39"/>
      <c r="K24" s="39"/>
      <c r="L24" s="39"/>
      <c r="M24" s="39"/>
      <c r="N24" s="39"/>
      <c r="O24" s="39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40"/>
      <c r="AD24" s="40"/>
      <c r="AE24" s="40"/>
      <c r="AF24" s="40"/>
      <c r="AG24" s="40">
        <f t="shared" si="2"/>
        <v>0</v>
      </c>
      <c r="AH24" s="41">
        <f t="shared" si="0"/>
        <v>-14</v>
      </c>
      <c r="AI24" s="42">
        <f t="shared" si="3"/>
        <v>0</v>
      </c>
      <c r="AJ24" s="40">
        <f t="shared" si="7"/>
        <v>0</v>
      </c>
      <c r="AK24" s="42">
        <f t="shared" si="5"/>
        <v>0</v>
      </c>
      <c r="AL24" s="43">
        <f t="shared" si="6"/>
        <v>0</v>
      </c>
      <c r="AM24" s="44">
        <f t="shared" si="4"/>
        <v>0</v>
      </c>
      <c r="AN24" s="45">
        <f t="shared" si="1"/>
        <v>0</v>
      </c>
    </row>
    <row r="25" spans="1:40" s="3" customFormat="1" ht="17.25" customHeight="1">
      <c r="A25" s="36">
        <v>18</v>
      </c>
      <c r="B25" s="37"/>
      <c r="C25" s="37">
        <v>14</v>
      </c>
      <c r="D25" s="37"/>
      <c r="E25" s="37"/>
      <c r="F25" s="37"/>
      <c r="G25" s="37">
        <f t="shared" si="8"/>
        <v>-14</v>
      </c>
      <c r="H25" s="38">
        <f t="shared" si="9"/>
        <v>0</v>
      </c>
      <c r="I25" s="39"/>
      <c r="J25" s="39"/>
      <c r="K25" s="39"/>
      <c r="L25" s="39"/>
      <c r="M25" s="39"/>
      <c r="N25" s="39"/>
      <c r="O25" s="39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40"/>
      <c r="AD25" s="40"/>
      <c r="AE25" s="40"/>
      <c r="AF25" s="40"/>
      <c r="AG25" s="40">
        <f t="shared" si="2"/>
        <v>0</v>
      </c>
      <c r="AH25" s="41">
        <f t="shared" si="0"/>
        <v>-14</v>
      </c>
      <c r="AI25" s="42">
        <f t="shared" si="3"/>
        <v>0</v>
      </c>
      <c r="AJ25" s="40">
        <f t="shared" si="7"/>
        <v>0</v>
      </c>
      <c r="AK25" s="42">
        <f t="shared" si="5"/>
        <v>0</v>
      </c>
      <c r="AL25" s="43">
        <f t="shared" si="6"/>
        <v>0</v>
      </c>
      <c r="AM25" s="44">
        <f t="shared" si="4"/>
        <v>0</v>
      </c>
      <c r="AN25" s="45">
        <f t="shared" si="1"/>
        <v>0</v>
      </c>
    </row>
    <row r="26" spans="1:40" s="3" customFormat="1" ht="17.25" customHeight="1">
      <c r="A26" s="36">
        <v>19</v>
      </c>
      <c r="B26" s="37"/>
      <c r="C26" s="37">
        <v>14</v>
      </c>
      <c r="D26" s="37"/>
      <c r="E26" s="37"/>
      <c r="F26" s="37"/>
      <c r="G26" s="37">
        <f t="shared" si="8"/>
        <v>-14</v>
      </c>
      <c r="H26" s="38">
        <f t="shared" si="9"/>
        <v>0</v>
      </c>
      <c r="I26" s="39"/>
      <c r="J26" s="39"/>
      <c r="K26" s="39"/>
      <c r="L26" s="39"/>
      <c r="M26" s="39"/>
      <c r="N26" s="39"/>
      <c r="O26" s="39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40"/>
      <c r="AD26" s="40"/>
      <c r="AE26" s="40"/>
      <c r="AF26" s="40"/>
      <c r="AG26" s="40">
        <f t="shared" si="2"/>
        <v>0</v>
      </c>
      <c r="AH26" s="41">
        <f t="shared" si="0"/>
        <v>-14</v>
      </c>
      <c r="AI26" s="42">
        <f t="shared" si="3"/>
        <v>0</v>
      </c>
      <c r="AJ26" s="40">
        <f t="shared" si="7"/>
        <v>0</v>
      </c>
      <c r="AK26" s="42">
        <f t="shared" si="5"/>
        <v>0</v>
      </c>
      <c r="AL26" s="43">
        <f t="shared" si="6"/>
        <v>0</v>
      </c>
      <c r="AM26" s="44">
        <f t="shared" si="4"/>
        <v>0</v>
      </c>
      <c r="AN26" s="45">
        <f t="shared" si="1"/>
        <v>0</v>
      </c>
    </row>
    <row r="27" spans="1:40" s="3" customFormat="1" ht="17.25" customHeight="1">
      <c r="A27" s="36">
        <v>20</v>
      </c>
      <c r="B27" s="37"/>
      <c r="C27" s="37">
        <v>14</v>
      </c>
      <c r="D27" s="37"/>
      <c r="E27" s="37"/>
      <c r="F27" s="37"/>
      <c r="G27" s="37">
        <f t="shared" si="8"/>
        <v>-14</v>
      </c>
      <c r="H27" s="38">
        <f t="shared" si="9"/>
        <v>0</v>
      </c>
      <c r="I27" s="39"/>
      <c r="J27" s="39"/>
      <c r="K27" s="39"/>
      <c r="L27" s="39"/>
      <c r="M27" s="39"/>
      <c r="N27" s="39"/>
      <c r="O27" s="39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0"/>
      <c r="AD27" s="40"/>
      <c r="AE27" s="40"/>
      <c r="AF27" s="40"/>
      <c r="AG27" s="40">
        <f t="shared" si="2"/>
        <v>0</v>
      </c>
      <c r="AH27" s="41">
        <f t="shared" si="0"/>
        <v>-14</v>
      </c>
      <c r="AI27" s="42">
        <f t="shared" si="3"/>
        <v>0</v>
      </c>
      <c r="AJ27" s="40">
        <f t="shared" si="7"/>
        <v>0</v>
      </c>
      <c r="AK27" s="42">
        <f t="shared" si="5"/>
        <v>0</v>
      </c>
      <c r="AL27" s="43">
        <f t="shared" si="6"/>
        <v>0</v>
      </c>
      <c r="AM27" s="44">
        <f t="shared" si="4"/>
        <v>0</v>
      </c>
      <c r="AN27" s="45">
        <f t="shared" si="1"/>
        <v>0</v>
      </c>
    </row>
    <row r="28" spans="1:40" s="3" customFormat="1" ht="17.25" customHeight="1">
      <c r="A28" s="36">
        <v>21</v>
      </c>
      <c r="B28" s="37"/>
      <c r="C28" s="37">
        <v>14</v>
      </c>
      <c r="D28" s="37"/>
      <c r="E28" s="37"/>
      <c r="F28" s="37"/>
      <c r="G28" s="37">
        <f t="shared" si="8"/>
        <v>-14</v>
      </c>
      <c r="H28" s="38">
        <f t="shared" si="9"/>
        <v>0</v>
      </c>
      <c r="I28" s="39"/>
      <c r="J28" s="39"/>
      <c r="K28" s="39"/>
      <c r="L28" s="39"/>
      <c r="M28" s="39"/>
      <c r="N28" s="39"/>
      <c r="O28" s="39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0"/>
      <c r="AD28" s="40"/>
      <c r="AE28" s="40"/>
      <c r="AF28" s="40"/>
      <c r="AG28" s="40">
        <f t="shared" si="2"/>
        <v>0</v>
      </c>
      <c r="AH28" s="41">
        <f t="shared" si="0"/>
        <v>-14</v>
      </c>
      <c r="AI28" s="42">
        <f t="shared" si="3"/>
        <v>0</v>
      </c>
      <c r="AJ28" s="40">
        <f t="shared" si="7"/>
        <v>0</v>
      </c>
      <c r="AK28" s="42">
        <f t="shared" si="5"/>
        <v>0</v>
      </c>
      <c r="AL28" s="43">
        <f t="shared" si="6"/>
        <v>0</v>
      </c>
      <c r="AM28" s="44">
        <f t="shared" si="4"/>
        <v>0</v>
      </c>
      <c r="AN28" s="45">
        <f t="shared" si="1"/>
        <v>0</v>
      </c>
    </row>
    <row r="29" spans="1:40" s="3" customFormat="1" ht="17.25" customHeight="1">
      <c r="A29" s="36">
        <v>22</v>
      </c>
      <c r="B29" s="37"/>
      <c r="C29" s="37">
        <v>14</v>
      </c>
      <c r="D29" s="37"/>
      <c r="E29" s="37"/>
      <c r="F29" s="37"/>
      <c r="G29" s="37">
        <f t="shared" si="8"/>
        <v>-14</v>
      </c>
      <c r="H29" s="38">
        <f t="shared" si="9"/>
        <v>0</v>
      </c>
      <c r="I29" s="39"/>
      <c r="J29" s="39"/>
      <c r="K29" s="39"/>
      <c r="L29" s="39"/>
      <c r="M29" s="39"/>
      <c r="N29" s="39"/>
      <c r="O29" s="39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40"/>
      <c r="AD29" s="40"/>
      <c r="AE29" s="40"/>
      <c r="AF29" s="40"/>
      <c r="AG29" s="40">
        <f t="shared" si="2"/>
        <v>0</v>
      </c>
      <c r="AH29" s="41">
        <f t="shared" si="0"/>
        <v>-14</v>
      </c>
      <c r="AI29" s="42">
        <f t="shared" si="3"/>
        <v>0</v>
      </c>
      <c r="AJ29" s="40">
        <f t="shared" si="7"/>
        <v>0</v>
      </c>
      <c r="AK29" s="42">
        <f t="shared" si="5"/>
        <v>0</v>
      </c>
      <c r="AL29" s="43">
        <f t="shared" si="6"/>
        <v>0</v>
      </c>
      <c r="AM29" s="44">
        <f t="shared" si="4"/>
        <v>0</v>
      </c>
      <c r="AN29" s="45">
        <f t="shared" si="1"/>
        <v>0</v>
      </c>
    </row>
    <row r="30" spans="1:40" s="3" customFormat="1" ht="17.25" customHeight="1">
      <c r="A30" s="36">
        <v>23</v>
      </c>
      <c r="B30" s="37"/>
      <c r="C30" s="37">
        <v>14</v>
      </c>
      <c r="D30" s="37"/>
      <c r="E30" s="37"/>
      <c r="F30" s="37"/>
      <c r="G30" s="37">
        <f t="shared" si="8"/>
        <v>-14</v>
      </c>
      <c r="H30" s="38">
        <f t="shared" si="9"/>
        <v>0</v>
      </c>
      <c r="I30" s="39"/>
      <c r="J30" s="39"/>
      <c r="K30" s="39"/>
      <c r="L30" s="39"/>
      <c r="M30" s="39"/>
      <c r="N30" s="39"/>
      <c r="O30" s="39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40"/>
      <c r="AD30" s="40"/>
      <c r="AE30" s="40"/>
      <c r="AF30" s="40"/>
      <c r="AG30" s="40">
        <f t="shared" si="2"/>
        <v>0</v>
      </c>
      <c r="AH30" s="41">
        <f t="shared" si="0"/>
        <v>-14</v>
      </c>
      <c r="AI30" s="42">
        <f t="shared" si="3"/>
        <v>0</v>
      </c>
      <c r="AJ30" s="40">
        <f t="shared" si="7"/>
        <v>0</v>
      </c>
      <c r="AK30" s="42">
        <f t="shared" si="5"/>
        <v>0</v>
      </c>
      <c r="AL30" s="43">
        <f t="shared" si="6"/>
        <v>0</v>
      </c>
      <c r="AM30" s="44">
        <f t="shared" si="4"/>
        <v>0</v>
      </c>
      <c r="AN30" s="45">
        <f t="shared" si="1"/>
        <v>0</v>
      </c>
    </row>
    <row r="31" spans="1:40" s="3" customFormat="1" ht="17.25" customHeight="1">
      <c r="A31" s="36">
        <v>24</v>
      </c>
      <c r="B31" s="37"/>
      <c r="C31" s="37">
        <v>14</v>
      </c>
      <c r="D31" s="37"/>
      <c r="E31" s="37"/>
      <c r="F31" s="37"/>
      <c r="G31" s="37">
        <f t="shared" si="8"/>
        <v>-14</v>
      </c>
      <c r="H31" s="38">
        <f t="shared" si="9"/>
        <v>0</v>
      </c>
      <c r="I31" s="39"/>
      <c r="J31" s="39"/>
      <c r="K31" s="39"/>
      <c r="L31" s="39"/>
      <c r="M31" s="39"/>
      <c r="N31" s="39"/>
      <c r="O31" s="39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0"/>
      <c r="AD31" s="40"/>
      <c r="AE31" s="40"/>
      <c r="AF31" s="40"/>
      <c r="AG31" s="40">
        <f t="shared" si="2"/>
        <v>0</v>
      </c>
      <c r="AH31" s="41">
        <f t="shared" si="0"/>
        <v>-14</v>
      </c>
      <c r="AI31" s="42">
        <f t="shared" si="3"/>
        <v>0</v>
      </c>
      <c r="AJ31" s="40">
        <f t="shared" si="7"/>
        <v>0</v>
      </c>
      <c r="AK31" s="42">
        <f t="shared" si="5"/>
        <v>0</v>
      </c>
      <c r="AL31" s="43">
        <f t="shared" si="6"/>
        <v>0</v>
      </c>
      <c r="AM31" s="44">
        <f t="shared" si="4"/>
        <v>0</v>
      </c>
      <c r="AN31" s="45">
        <f t="shared" si="1"/>
        <v>0</v>
      </c>
    </row>
    <row r="32" spans="1:40" s="3" customFormat="1" ht="17.25" customHeight="1">
      <c r="A32" s="36">
        <v>25</v>
      </c>
      <c r="B32" s="37"/>
      <c r="C32" s="37">
        <v>14</v>
      </c>
      <c r="D32" s="37"/>
      <c r="E32" s="37"/>
      <c r="F32" s="37"/>
      <c r="G32" s="37">
        <f t="shared" si="8"/>
        <v>-14</v>
      </c>
      <c r="H32" s="38">
        <f t="shared" si="9"/>
        <v>0</v>
      </c>
      <c r="I32" s="39"/>
      <c r="J32" s="39"/>
      <c r="K32" s="39"/>
      <c r="L32" s="39"/>
      <c r="M32" s="39"/>
      <c r="N32" s="39"/>
      <c r="O32" s="39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40"/>
      <c r="AD32" s="40"/>
      <c r="AE32" s="40"/>
      <c r="AF32" s="40"/>
      <c r="AG32" s="40">
        <f t="shared" si="2"/>
        <v>0</v>
      </c>
      <c r="AH32" s="41">
        <f t="shared" si="0"/>
        <v>-14</v>
      </c>
      <c r="AI32" s="42">
        <f t="shared" si="3"/>
        <v>0</v>
      </c>
      <c r="AJ32" s="40">
        <f t="shared" si="7"/>
        <v>0</v>
      </c>
      <c r="AK32" s="42">
        <f t="shared" si="5"/>
        <v>0</v>
      </c>
      <c r="AL32" s="43">
        <f t="shared" si="6"/>
        <v>0</v>
      </c>
      <c r="AM32" s="44">
        <f t="shared" si="4"/>
        <v>0</v>
      </c>
      <c r="AN32" s="45">
        <f t="shared" si="1"/>
        <v>0</v>
      </c>
    </row>
    <row r="33" spans="1:40" s="3" customFormat="1" ht="17.25" customHeight="1">
      <c r="A33" s="36">
        <v>26</v>
      </c>
      <c r="B33" s="37"/>
      <c r="C33" s="37">
        <v>14</v>
      </c>
      <c r="D33" s="37"/>
      <c r="E33" s="37"/>
      <c r="F33" s="37"/>
      <c r="G33" s="37">
        <f t="shared" si="8"/>
        <v>-14</v>
      </c>
      <c r="H33" s="38">
        <f t="shared" si="9"/>
        <v>0</v>
      </c>
      <c r="I33" s="39"/>
      <c r="J33" s="39"/>
      <c r="K33" s="39"/>
      <c r="L33" s="39"/>
      <c r="M33" s="39"/>
      <c r="N33" s="39"/>
      <c r="O33" s="39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40"/>
      <c r="AD33" s="40"/>
      <c r="AE33" s="40"/>
      <c r="AF33" s="40"/>
      <c r="AG33" s="40">
        <f t="shared" si="2"/>
        <v>0</v>
      </c>
      <c r="AH33" s="41">
        <f t="shared" si="0"/>
        <v>-14</v>
      </c>
      <c r="AI33" s="42">
        <f t="shared" si="3"/>
        <v>0</v>
      </c>
      <c r="AJ33" s="40">
        <f t="shared" si="7"/>
        <v>0</v>
      </c>
      <c r="AK33" s="42">
        <f t="shared" si="5"/>
        <v>0</v>
      </c>
      <c r="AL33" s="43">
        <f t="shared" si="6"/>
        <v>0</v>
      </c>
      <c r="AM33" s="44">
        <f t="shared" si="4"/>
        <v>0</v>
      </c>
      <c r="AN33" s="45">
        <f t="shared" si="1"/>
        <v>0</v>
      </c>
    </row>
    <row r="34" spans="1:40" s="3" customFormat="1" ht="17.25" customHeight="1">
      <c r="A34" s="36">
        <v>27</v>
      </c>
      <c r="B34" s="37"/>
      <c r="C34" s="37">
        <v>14</v>
      </c>
      <c r="D34" s="37"/>
      <c r="E34" s="37"/>
      <c r="F34" s="37"/>
      <c r="G34" s="37">
        <f t="shared" si="8"/>
        <v>-14</v>
      </c>
      <c r="H34" s="38">
        <f t="shared" si="9"/>
        <v>0</v>
      </c>
      <c r="I34" s="39"/>
      <c r="J34" s="39"/>
      <c r="K34" s="39"/>
      <c r="L34" s="39"/>
      <c r="M34" s="39"/>
      <c r="N34" s="39"/>
      <c r="O34" s="39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40"/>
      <c r="AD34" s="40"/>
      <c r="AE34" s="40"/>
      <c r="AF34" s="40"/>
      <c r="AG34" s="40">
        <f t="shared" si="2"/>
        <v>0</v>
      </c>
      <c r="AH34" s="41">
        <f t="shared" si="0"/>
        <v>-14</v>
      </c>
      <c r="AI34" s="42">
        <f t="shared" si="3"/>
        <v>0</v>
      </c>
      <c r="AJ34" s="40">
        <f t="shared" si="7"/>
        <v>0</v>
      </c>
      <c r="AK34" s="42">
        <f t="shared" si="5"/>
        <v>0</v>
      </c>
      <c r="AL34" s="43">
        <f t="shared" si="6"/>
        <v>0</v>
      </c>
      <c r="AM34" s="44">
        <f t="shared" si="4"/>
        <v>0</v>
      </c>
      <c r="AN34" s="45">
        <f t="shared" si="1"/>
        <v>0</v>
      </c>
    </row>
    <row r="35" spans="1:40" s="3" customFormat="1" ht="17.25" customHeight="1">
      <c r="A35" s="36">
        <v>28</v>
      </c>
      <c r="B35" s="37"/>
      <c r="C35" s="37">
        <v>14</v>
      </c>
      <c r="D35" s="37"/>
      <c r="E35" s="37"/>
      <c r="F35" s="37"/>
      <c r="G35" s="37">
        <f t="shared" si="8"/>
        <v>-14</v>
      </c>
      <c r="H35" s="38">
        <f t="shared" si="9"/>
        <v>0</v>
      </c>
      <c r="I35" s="39"/>
      <c r="J35" s="39"/>
      <c r="K35" s="39"/>
      <c r="L35" s="39"/>
      <c r="M35" s="39"/>
      <c r="N35" s="39"/>
      <c r="O35" s="39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40"/>
      <c r="AD35" s="40"/>
      <c r="AE35" s="40"/>
      <c r="AF35" s="40"/>
      <c r="AG35" s="40">
        <f t="shared" si="2"/>
        <v>0</v>
      </c>
      <c r="AH35" s="41">
        <f t="shared" si="0"/>
        <v>-14</v>
      </c>
      <c r="AI35" s="42">
        <f t="shared" si="3"/>
        <v>0</v>
      </c>
      <c r="AJ35" s="40">
        <f t="shared" si="7"/>
        <v>0</v>
      </c>
      <c r="AK35" s="42">
        <f t="shared" si="5"/>
        <v>0</v>
      </c>
      <c r="AL35" s="43">
        <f t="shared" si="6"/>
        <v>0</v>
      </c>
      <c r="AM35" s="44">
        <f t="shared" si="4"/>
        <v>0</v>
      </c>
      <c r="AN35" s="45">
        <f t="shared" si="1"/>
        <v>0</v>
      </c>
    </row>
    <row r="36" spans="1:40" s="3" customFormat="1" ht="17.25" customHeight="1">
      <c r="A36" s="36">
        <v>29</v>
      </c>
      <c r="B36" s="37"/>
      <c r="C36" s="37">
        <v>14</v>
      </c>
      <c r="D36" s="37"/>
      <c r="E36" s="37"/>
      <c r="F36" s="37"/>
      <c r="G36" s="37">
        <f t="shared" si="8"/>
        <v>-14</v>
      </c>
      <c r="H36" s="38">
        <f t="shared" si="9"/>
        <v>0</v>
      </c>
      <c r="I36" s="39"/>
      <c r="J36" s="39"/>
      <c r="K36" s="39"/>
      <c r="L36" s="39"/>
      <c r="M36" s="39"/>
      <c r="N36" s="39"/>
      <c r="O36" s="39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40"/>
      <c r="AD36" s="40"/>
      <c r="AE36" s="40"/>
      <c r="AF36" s="40"/>
      <c r="AG36" s="40">
        <f t="shared" si="2"/>
        <v>0</v>
      </c>
      <c r="AH36" s="41">
        <f t="shared" si="0"/>
        <v>-14</v>
      </c>
      <c r="AI36" s="42">
        <f t="shared" si="3"/>
        <v>0</v>
      </c>
      <c r="AJ36" s="40">
        <f t="shared" si="7"/>
        <v>0</v>
      </c>
      <c r="AK36" s="42">
        <f t="shared" si="5"/>
        <v>0</v>
      </c>
      <c r="AL36" s="43">
        <f t="shared" si="6"/>
        <v>0</v>
      </c>
      <c r="AM36" s="44">
        <f t="shared" si="4"/>
        <v>0</v>
      </c>
      <c r="AN36" s="45">
        <f t="shared" si="1"/>
        <v>0</v>
      </c>
    </row>
    <row r="37" spans="1:40" s="3" customFormat="1" ht="17.25" customHeight="1">
      <c r="A37" s="36">
        <v>30</v>
      </c>
      <c r="B37" s="37"/>
      <c r="C37" s="37">
        <v>14</v>
      </c>
      <c r="D37" s="37"/>
      <c r="E37" s="37"/>
      <c r="F37" s="37"/>
      <c r="G37" s="37">
        <f t="shared" si="8"/>
        <v>-14</v>
      </c>
      <c r="H37" s="38">
        <f t="shared" si="9"/>
        <v>0</v>
      </c>
      <c r="I37" s="39"/>
      <c r="J37" s="39"/>
      <c r="K37" s="39"/>
      <c r="L37" s="39"/>
      <c r="M37" s="39"/>
      <c r="N37" s="39"/>
      <c r="O37" s="39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40"/>
      <c r="AD37" s="40"/>
      <c r="AE37" s="40"/>
      <c r="AF37" s="40"/>
      <c r="AG37" s="40">
        <f t="shared" si="2"/>
        <v>0</v>
      </c>
      <c r="AH37" s="41">
        <f t="shared" si="0"/>
        <v>-14</v>
      </c>
      <c r="AI37" s="42">
        <f t="shared" si="3"/>
        <v>0</v>
      </c>
      <c r="AJ37" s="40">
        <f t="shared" si="7"/>
        <v>0</v>
      </c>
      <c r="AK37" s="42">
        <f t="shared" si="5"/>
        <v>0</v>
      </c>
      <c r="AL37" s="43">
        <f t="shared" si="6"/>
        <v>0</v>
      </c>
      <c r="AM37" s="44">
        <f t="shared" si="4"/>
        <v>0</v>
      </c>
      <c r="AN37" s="45">
        <f t="shared" si="1"/>
        <v>0</v>
      </c>
    </row>
    <row r="38" spans="1:40" s="3" customFormat="1" ht="17.25" customHeight="1">
      <c r="A38" s="36">
        <v>31</v>
      </c>
      <c r="B38" s="37"/>
      <c r="C38" s="37">
        <v>14</v>
      </c>
      <c r="D38" s="37"/>
      <c r="E38" s="37"/>
      <c r="F38" s="37"/>
      <c r="G38" s="37">
        <f t="shared" si="8"/>
        <v>-14</v>
      </c>
      <c r="H38" s="38">
        <f t="shared" si="9"/>
        <v>0</v>
      </c>
      <c r="I38" s="39"/>
      <c r="J38" s="39"/>
      <c r="K38" s="39"/>
      <c r="L38" s="39"/>
      <c r="M38" s="39"/>
      <c r="N38" s="39"/>
      <c r="O38" s="39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40"/>
      <c r="AD38" s="40"/>
      <c r="AE38" s="40"/>
      <c r="AF38" s="40"/>
      <c r="AG38" s="40">
        <f t="shared" si="2"/>
        <v>0</v>
      </c>
      <c r="AH38" s="41">
        <f t="shared" si="0"/>
        <v>-14</v>
      </c>
      <c r="AI38" s="42">
        <f t="shared" si="3"/>
        <v>0</v>
      </c>
      <c r="AJ38" s="40">
        <f t="shared" si="7"/>
        <v>0</v>
      </c>
      <c r="AK38" s="42">
        <f t="shared" si="5"/>
        <v>0</v>
      </c>
      <c r="AL38" s="43">
        <f t="shared" si="6"/>
        <v>0</v>
      </c>
      <c r="AM38" s="44">
        <f t="shared" si="4"/>
        <v>0</v>
      </c>
      <c r="AN38" s="45">
        <f t="shared" si="1"/>
        <v>0</v>
      </c>
    </row>
    <row r="39" spans="1:40" s="3" customFormat="1" ht="17.25" customHeight="1">
      <c r="A39" s="36">
        <v>32</v>
      </c>
      <c r="B39" s="37"/>
      <c r="C39" s="37">
        <v>14</v>
      </c>
      <c r="D39" s="37"/>
      <c r="E39" s="37"/>
      <c r="F39" s="37"/>
      <c r="G39" s="37">
        <f t="shared" si="8"/>
        <v>-14</v>
      </c>
      <c r="H39" s="38">
        <f t="shared" si="9"/>
        <v>0</v>
      </c>
      <c r="I39" s="39"/>
      <c r="J39" s="39"/>
      <c r="K39" s="39"/>
      <c r="L39" s="39"/>
      <c r="M39" s="39"/>
      <c r="N39" s="39"/>
      <c r="O39" s="39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40"/>
      <c r="AD39" s="40"/>
      <c r="AE39" s="40"/>
      <c r="AF39" s="40"/>
      <c r="AG39" s="40">
        <f t="shared" si="2"/>
        <v>0</v>
      </c>
      <c r="AH39" s="41">
        <f t="shared" si="0"/>
        <v>-14</v>
      </c>
      <c r="AI39" s="42">
        <f t="shared" si="3"/>
        <v>0</v>
      </c>
      <c r="AJ39" s="40">
        <f t="shared" si="7"/>
        <v>0</v>
      </c>
      <c r="AK39" s="42">
        <f t="shared" si="5"/>
        <v>0</v>
      </c>
      <c r="AL39" s="43">
        <f t="shared" si="6"/>
        <v>0</v>
      </c>
      <c r="AM39" s="44">
        <f t="shared" si="4"/>
        <v>0</v>
      </c>
      <c r="AN39" s="45">
        <f t="shared" si="1"/>
        <v>0</v>
      </c>
    </row>
    <row r="40" spans="1:40" s="3" customFormat="1" ht="17.25" customHeight="1">
      <c r="A40" s="36">
        <v>33</v>
      </c>
      <c r="B40" s="37"/>
      <c r="C40" s="37">
        <v>14</v>
      </c>
      <c r="D40" s="37"/>
      <c r="E40" s="37"/>
      <c r="F40" s="37"/>
      <c r="G40" s="37">
        <f t="shared" si="8"/>
        <v>-14</v>
      </c>
      <c r="H40" s="38">
        <f t="shared" si="9"/>
        <v>0</v>
      </c>
      <c r="I40" s="39"/>
      <c r="J40" s="39"/>
      <c r="K40" s="39"/>
      <c r="L40" s="39"/>
      <c r="M40" s="39"/>
      <c r="N40" s="39"/>
      <c r="O40" s="39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40"/>
      <c r="AD40" s="40"/>
      <c r="AE40" s="40"/>
      <c r="AF40" s="40"/>
      <c r="AG40" s="40">
        <f t="shared" si="2"/>
        <v>0</v>
      </c>
      <c r="AH40" s="41">
        <f aca="true" t="shared" si="10" ref="AH40:AH71">+G40-$Q$7*Q40-$R$7*R40-$S$7*S40-$T$7*T40-$V$7*V40-$W$7*W40-$X$7*X40-$Y$7*Y40-$Z$7*Z40-$AA$7*AA40-$AB$7*AB40-$AC$7*AC40-$AD$7*AD40-$AE$7*AE40-$P$7*P40</f>
        <v>-14</v>
      </c>
      <c r="AI40" s="42">
        <f aca="true" t="shared" si="11" ref="AI40:AI71">+H40+$V$5*V40+$X$5*X40+$Z$5*Z40+$AA$5*AA40+$AB$5*AB40+$AC$5*AC40+$AD$5*AD40+$AE$5*AE40+$Y$5*Y40+$W$5*W40</f>
        <v>0</v>
      </c>
      <c r="AJ40" s="40">
        <f t="shared" si="7"/>
        <v>0</v>
      </c>
      <c r="AK40" s="42">
        <f t="shared" si="5"/>
        <v>0</v>
      </c>
      <c r="AL40" s="43">
        <f t="shared" si="6"/>
        <v>0</v>
      </c>
      <c r="AM40" s="44">
        <f t="shared" si="4"/>
        <v>0</v>
      </c>
      <c r="AN40" s="45">
        <f aca="true" t="shared" si="12" ref="AN40:AN71">+P40*$P$6+Q40*$Q$6+R40*$R$6+S40*$S$6+T40*$T$6+V40*$V$6+W40*$W$6+X40*$X$6+Y40*$Y$6+Z40*$Z$6+AA40*$AA$6+AB40*$AB$6+AC40*$AC$6+AD40*$AD$6+AE40*$AE$6</f>
        <v>0</v>
      </c>
    </row>
    <row r="41" spans="1:40" s="3" customFormat="1" ht="17.25" customHeight="1">
      <c r="A41" s="36">
        <v>34</v>
      </c>
      <c r="B41" s="37"/>
      <c r="C41" s="37">
        <v>14</v>
      </c>
      <c r="D41" s="37"/>
      <c r="E41" s="37"/>
      <c r="F41" s="37"/>
      <c r="G41" s="37">
        <f t="shared" si="8"/>
        <v>-14</v>
      </c>
      <c r="H41" s="38">
        <f t="shared" si="9"/>
        <v>0</v>
      </c>
      <c r="I41" s="39"/>
      <c r="J41" s="39"/>
      <c r="K41" s="39"/>
      <c r="L41" s="39"/>
      <c r="M41" s="39"/>
      <c r="N41" s="39"/>
      <c r="O41" s="39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40"/>
      <c r="AD41" s="40"/>
      <c r="AE41" s="40"/>
      <c r="AF41" s="40"/>
      <c r="AG41" s="40">
        <f t="shared" si="2"/>
        <v>0</v>
      </c>
      <c r="AH41" s="41">
        <f t="shared" si="10"/>
        <v>-14</v>
      </c>
      <c r="AI41" s="42">
        <f t="shared" si="11"/>
        <v>0</v>
      </c>
      <c r="AJ41" s="40">
        <f t="shared" si="7"/>
        <v>0</v>
      </c>
      <c r="AK41" s="42">
        <f t="shared" si="5"/>
        <v>0</v>
      </c>
      <c r="AL41" s="43">
        <f t="shared" si="6"/>
        <v>0</v>
      </c>
      <c r="AM41" s="44">
        <f t="shared" si="4"/>
        <v>0</v>
      </c>
      <c r="AN41" s="45">
        <f t="shared" si="12"/>
        <v>0</v>
      </c>
    </row>
    <row r="42" spans="1:40" s="3" customFormat="1" ht="17.25" customHeight="1">
      <c r="A42" s="36">
        <v>35</v>
      </c>
      <c r="B42" s="37"/>
      <c r="C42" s="37">
        <v>14</v>
      </c>
      <c r="D42" s="37"/>
      <c r="E42" s="37"/>
      <c r="F42" s="37"/>
      <c r="G42" s="37">
        <f t="shared" si="8"/>
        <v>-14</v>
      </c>
      <c r="H42" s="38">
        <f t="shared" si="9"/>
        <v>0</v>
      </c>
      <c r="I42" s="39"/>
      <c r="J42" s="39"/>
      <c r="K42" s="39"/>
      <c r="L42" s="39"/>
      <c r="M42" s="39"/>
      <c r="N42" s="39"/>
      <c r="O42" s="39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40"/>
      <c r="AD42" s="40"/>
      <c r="AE42" s="40"/>
      <c r="AF42" s="40"/>
      <c r="AG42" s="40">
        <f t="shared" si="2"/>
        <v>0</v>
      </c>
      <c r="AH42" s="41">
        <f t="shared" si="10"/>
        <v>-14</v>
      </c>
      <c r="AI42" s="42">
        <f t="shared" si="11"/>
        <v>0</v>
      </c>
      <c r="AJ42" s="40">
        <f t="shared" si="7"/>
        <v>0</v>
      </c>
      <c r="AK42" s="42">
        <f t="shared" si="5"/>
        <v>0</v>
      </c>
      <c r="AL42" s="43">
        <f t="shared" si="6"/>
        <v>0</v>
      </c>
      <c r="AM42" s="44">
        <f t="shared" si="4"/>
        <v>0</v>
      </c>
      <c r="AN42" s="45">
        <f t="shared" si="12"/>
        <v>0</v>
      </c>
    </row>
    <row r="43" spans="1:40" s="3" customFormat="1" ht="17.25" customHeight="1">
      <c r="A43" s="36">
        <v>36</v>
      </c>
      <c r="B43" s="37"/>
      <c r="C43" s="37">
        <v>14</v>
      </c>
      <c r="D43" s="37"/>
      <c r="E43" s="37"/>
      <c r="F43" s="37"/>
      <c r="G43" s="37">
        <f t="shared" si="8"/>
        <v>-14</v>
      </c>
      <c r="H43" s="38">
        <f t="shared" si="9"/>
        <v>0</v>
      </c>
      <c r="I43" s="39"/>
      <c r="J43" s="39"/>
      <c r="K43" s="39"/>
      <c r="L43" s="39"/>
      <c r="M43" s="39"/>
      <c r="N43" s="39"/>
      <c r="O43" s="39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40"/>
      <c r="AD43" s="40"/>
      <c r="AE43" s="40"/>
      <c r="AF43" s="40"/>
      <c r="AG43" s="40">
        <f t="shared" si="2"/>
        <v>0</v>
      </c>
      <c r="AH43" s="41">
        <f t="shared" si="10"/>
        <v>-14</v>
      </c>
      <c r="AI43" s="42">
        <f t="shared" si="11"/>
        <v>0</v>
      </c>
      <c r="AJ43" s="40">
        <f t="shared" si="7"/>
        <v>0</v>
      </c>
      <c r="AK43" s="42">
        <f t="shared" si="5"/>
        <v>0</v>
      </c>
      <c r="AL43" s="43">
        <f t="shared" si="6"/>
        <v>0</v>
      </c>
      <c r="AM43" s="44">
        <f t="shared" si="4"/>
        <v>0</v>
      </c>
      <c r="AN43" s="45">
        <f t="shared" si="12"/>
        <v>0</v>
      </c>
    </row>
    <row r="44" spans="1:40" s="3" customFormat="1" ht="17.25" customHeight="1">
      <c r="A44" s="36">
        <v>37</v>
      </c>
      <c r="B44" s="37"/>
      <c r="C44" s="37">
        <v>14</v>
      </c>
      <c r="D44" s="37"/>
      <c r="E44" s="37"/>
      <c r="F44" s="37"/>
      <c r="G44" s="37">
        <f t="shared" si="8"/>
        <v>-14</v>
      </c>
      <c r="H44" s="38">
        <f t="shared" si="9"/>
        <v>0</v>
      </c>
      <c r="I44" s="39"/>
      <c r="J44" s="39"/>
      <c r="K44" s="39"/>
      <c r="L44" s="39"/>
      <c r="M44" s="39"/>
      <c r="N44" s="39"/>
      <c r="O44" s="39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40"/>
      <c r="AD44" s="40"/>
      <c r="AE44" s="40"/>
      <c r="AF44" s="40"/>
      <c r="AG44" s="40">
        <f t="shared" si="2"/>
        <v>0</v>
      </c>
      <c r="AH44" s="41">
        <f t="shared" si="10"/>
        <v>-14</v>
      </c>
      <c r="AI44" s="42">
        <f t="shared" si="11"/>
        <v>0</v>
      </c>
      <c r="AJ44" s="40">
        <f t="shared" si="7"/>
        <v>0</v>
      </c>
      <c r="AK44" s="42">
        <f t="shared" si="5"/>
        <v>0</v>
      </c>
      <c r="AL44" s="43">
        <f t="shared" si="6"/>
        <v>0</v>
      </c>
      <c r="AM44" s="44">
        <f t="shared" si="4"/>
        <v>0</v>
      </c>
      <c r="AN44" s="45">
        <f t="shared" si="12"/>
        <v>0</v>
      </c>
    </row>
    <row r="45" spans="1:40" s="3" customFormat="1" ht="17.25" customHeight="1">
      <c r="A45" s="36">
        <v>38</v>
      </c>
      <c r="B45" s="37"/>
      <c r="C45" s="37">
        <v>14</v>
      </c>
      <c r="D45" s="37"/>
      <c r="E45" s="37"/>
      <c r="F45" s="37"/>
      <c r="G45" s="37">
        <f t="shared" si="8"/>
        <v>-14</v>
      </c>
      <c r="H45" s="38">
        <f t="shared" si="9"/>
        <v>0</v>
      </c>
      <c r="I45" s="39"/>
      <c r="J45" s="39"/>
      <c r="K45" s="39"/>
      <c r="L45" s="39"/>
      <c r="M45" s="39"/>
      <c r="N45" s="39"/>
      <c r="O45" s="39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40"/>
      <c r="AD45" s="40"/>
      <c r="AE45" s="40"/>
      <c r="AF45" s="40"/>
      <c r="AG45" s="40">
        <f t="shared" si="2"/>
        <v>0</v>
      </c>
      <c r="AH45" s="41">
        <f t="shared" si="10"/>
        <v>-14</v>
      </c>
      <c r="AI45" s="42">
        <f t="shared" si="11"/>
        <v>0</v>
      </c>
      <c r="AJ45" s="40">
        <f t="shared" si="7"/>
        <v>0</v>
      </c>
      <c r="AK45" s="42">
        <f t="shared" si="5"/>
        <v>0</v>
      </c>
      <c r="AL45" s="43">
        <f t="shared" si="6"/>
        <v>0</v>
      </c>
      <c r="AM45" s="44">
        <f t="shared" si="4"/>
        <v>0</v>
      </c>
      <c r="AN45" s="45">
        <f t="shared" si="12"/>
        <v>0</v>
      </c>
    </row>
    <row r="46" spans="1:40" s="3" customFormat="1" ht="17.25" customHeight="1">
      <c r="A46" s="36">
        <v>39</v>
      </c>
      <c r="B46" s="37"/>
      <c r="C46" s="37">
        <v>14</v>
      </c>
      <c r="D46" s="37"/>
      <c r="E46" s="37"/>
      <c r="F46" s="37"/>
      <c r="G46" s="37">
        <f t="shared" si="8"/>
        <v>-14</v>
      </c>
      <c r="H46" s="38">
        <f t="shared" si="9"/>
        <v>0</v>
      </c>
      <c r="I46" s="39"/>
      <c r="J46" s="39"/>
      <c r="K46" s="39"/>
      <c r="L46" s="39"/>
      <c r="M46" s="39"/>
      <c r="N46" s="39"/>
      <c r="O46" s="39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40"/>
      <c r="AD46" s="40"/>
      <c r="AE46" s="40"/>
      <c r="AF46" s="40"/>
      <c r="AG46" s="40">
        <f t="shared" si="2"/>
        <v>0</v>
      </c>
      <c r="AH46" s="41">
        <f t="shared" si="10"/>
        <v>-14</v>
      </c>
      <c r="AI46" s="42">
        <f t="shared" si="11"/>
        <v>0</v>
      </c>
      <c r="AJ46" s="40">
        <f t="shared" si="7"/>
        <v>0</v>
      </c>
      <c r="AK46" s="42">
        <f t="shared" si="5"/>
        <v>0</v>
      </c>
      <c r="AL46" s="43">
        <f t="shared" si="6"/>
        <v>0</v>
      </c>
      <c r="AM46" s="44">
        <f t="shared" si="4"/>
        <v>0</v>
      </c>
      <c r="AN46" s="45">
        <f t="shared" si="12"/>
        <v>0</v>
      </c>
    </row>
    <row r="47" spans="1:40" s="3" customFormat="1" ht="17.25" customHeight="1">
      <c r="A47" s="36">
        <v>40</v>
      </c>
      <c r="B47" s="37"/>
      <c r="C47" s="37">
        <v>14</v>
      </c>
      <c r="D47" s="37"/>
      <c r="E47" s="37"/>
      <c r="F47" s="37"/>
      <c r="G47" s="37">
        <f t="shared" si="8"/>
        <v>-14</v>
      </c>
      <c r="H47" s="38">
        <f t="shared" si="9"/>
        <v>0</v>
      </c>
      <c r="I47" s="39"/>
      <c r="J47" s="39"/>
      <c r="K47" s="39"/>
      <c r="L47" s="39"/>
      <c r="M47" s="39"/>
      <c r="N47" s="39"/>
      <c r="O47" s="39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40"/>
      <c r="AD47" s="40"/>
      <c r="AE47" s="40"/>
      <c r="AF47" s="40"/>
      <c r="AG47" s="40">
        <f t="shared" si="2"/>
        <v>0</v>
      </c>
      <c r="AH47" s="41">
        <f t="shared" si="10"/>
        <v>-14</v>
      </c>
      <c r="AI47" s="42">
        <f t="shared" si="11"/>
        <v>0</v>
      </c>
      <c r="AJ47" s="40">
        <f t="shared" si="7"/>
        <v>0</v>
      </c>
      <c r="AK47" s="42">
        <f t="shared" si="5"/>
        <v>0</v>
      </c>
      <c r="AL47" s="43">
        <f t="shared" si="6"/>
        <v>0</v>
      </c>
      <c r="AM47" s="44">
        <f t="shared" si="4"/>
        <v>0</v>
      </c>
      <c r="AN47" s="45">
        <f t="shared" si="12"/>
        <v>0</v>
      </c>
    </row>
    <row r="48" spans="1:40" s="3" customFormat="1" ht="17.25" customHeight="1">
      <c r="A48" s="36">
        <v>41</v>
      </c>
      <c r="B48" s="37"/>
      <c r="C48" s="37">
        <v>14</v>
      </c>
      <c r="D48" s="37"/>
      <c r="E48" s="37"/>
      <c r="F48" s="37"/>
      <c r="G48" s="37">
        <f t="shared" si="8"/>
        <v>-14</v>
      </c>
      <c r="H48" s="38">
        <f t="shared" si="9"/>
        <v>0</v>
      </c>
      <c r="I48" s="39"/>
      <c r="J48" s="39"/>
      <c r="K48" s="39"/>
      <c r="L48" s="39"/>
      <c r="M48" s="39"/>
      <c r="N48" s="39"/>
      <c r="O48" s="39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40"/>
      <c r="AD48" s="40"/>
      <c r="AE48" s="40"/>
      <c r="AF48" s="40"/>
      <c r="AG48" s="40">
        <f t="shared" si="2"/>
        <v>0</v>
      </c>
      <c r="AH48" s="41">
        <f t="shared" si="10"/>
        <v>-14</v>
      </c>
      <c r="AI48" s="42">
        <f t="shared" si="11"/>
        <v>0</v>
      </c>
      <c r="AJ48" s="40">
        <f t="shared" si="7"/>
        <v>0</v>
      </c>
      <c r="AK48" s="42">
        <f t="shared" si="5"/>
        <v>0</v>
      </c>
      <c r="AL48" s="43">
        <f t="shared" si="6"/>
        <v>0</v>
      </c>
      <c r="AM48" s="44">
        <f t="shared" si="4"/>
        <v>0</v>
      </c>
      <c r="AN48" s="45">
        <f t="shared" si="12"/>
        <v>0</v>
      </c>
    </row>
    <row r="49" spans="1:40" s="3" customFormat="1" ht="17.25" customHeight="1">
      <c r="A49" s="36">
        <v>42</v>
      </c>
      <c r="B49" s="37"/>
      <c r="C49" s="37">
        <v>14</v>
      </c>
      <c r="D49" s="37"/>
      <c r="E49" s="37"/>
      <c r="F49" s="37"/>
      <c r="G49" s="37">
        <f t="shared" si="8"/>
        <v>-14</v>
      </c>
      <c r="H49" s="38">
        <f t="shared" si="9"/>
        <v>0</v>
      </c>
      <c r="I49" s="39"/>
      <c r="J49" s="39"/>
      <c r="K49" s="39"/>
      <c r="L49" s="39"/>
      <c r="M49" s="39"/>
      <c r="N49" s="39"/>
      <c r="O49" s="39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40"/>
      <c r="AD49" s="40"/>
      <c r="AE49" s="40"/>
      <c r="AF49" s="40"/>
      <c r="AG49" s="40">
        <f t="shared" si="2"/>
        <v>0</v>
      </c>
      <c r="AH49" s="41">
        <f t="shared" si="10"/>
        <v>-14</v>
      </c>
      <c r="AI49" s="42">
        <f t="shared" si="11"/>
        <v>0</v>
      </c>
      <c r="AJ49" s="40">
        <f t="shared" si="7"/>
        <v>0</v>
      </c>
      <c r="AK49" s="42">
        <f t="shared" si="5"/>
        <v>0</v>
      </c>
      <c r="AL49" s="43">
        <f t="shared" si="6"/>
        <v>0</v>
      </c>
      <c r="AM49" s="44">
        <f t="shared" si="4"/>
        <v>0</v>
      </c>
      <c r="AN49" s="45">
        <f t="shared" si="12"/>
        <v>0</v>
      </c>
    </row>
    <row r="50" spans="1:40" s="3" customFormat="1" ht="17.25" customHeight="1">
      <c r="A50" s="36">
        <v>43</v>
      </c>
      <c r="B50" s="37"/>
      <c r="C50" s="37">
        <v>14</v>
      </c>
      <c r="D50" s="37"/>
      <c r="E50" s="37"/>
      <c r="F50" s="37"/>
      <c r="G50" s="37">
        <f t="shared" si="8"/>
        <v>-14</v>
      </c>
      <c r="H50" s="38">
        <f t="shared" si="9"/>
        <v>0</v>
      </c>
      <c r="I50" s="39"/>
      <c r="J50" s="39"/>
      <c r="K50" s="39"/>
      <c r="L50" s="39"/>
      <c r="M50" s="39"/>
      <c r="N50" s="39"/>
      <c r="O50" s="39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40"/>
      <c r="AD50" s="40"/>
      <c r="AE50" s="40"/>
      <c r="AF50" s="40"/>
      <c r="AG50" s="40">
        <f t="shared" si="2"/>
        <v>0</v>
      </c>
      <c r="AH50" s="41">
        <f t="shared" si="10"/>
        <v>-14</v>
      </c>
      <c r="AI50" s="42">
        <f t="shared" si="11"/>
        <v>0</v>
      </c>
      <c r="AJ50" s="40">
        <f t="shared" si="7"/>
        <v>0</v>
      </c>
      <c r="AK50" s="42">
        <f t="shared" si="5"/>
        <v>0</v>
      </c>
      <c r="AL50" s="43">
        <f t="shared" si="6"/>
        <v>0</v>
      </c>
      <c r="AM50" s="44">
        <f t="shared" si="4"/>
        <v>0</v>
      </c>
      <c r="AN50" s="45">
        <f t="shared" si="12"/>
        <v>0</v>
      </c>
    </row>
    <row r="51" spans="1:40" s="3" customFormat="1" ht="17.25" customHeight="1">
      <c r="A51" s="36">
        <v>44</v>
      </c>
      <c r="B51" s="37"/>
      <c r="C51" s="37">
        <v>14</v>
      </c>
      <c r="D51" s="37"/>
      <c r="E51" s="37"/>
      <c r="F51" s="37"/>
      <c r="G51" s="37">
        <f t="shared" si="8"/>
        <v>-14</v>
      </c>
      <c r="H51" s="38">
        <f t="shared" si="9"/>
        <v>0</v>
      </c>
      <c r="I51" s="39"/>
      <c r="J51" s="39"/>
      <c r="K51" s="39"/>
      <c r="L51" s="39"/>
      <c r="M51" s="39"/>
      <c r="N51" s="39"/>
      <c r="O51" s="39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40"/>
      <c r="AD51" s="40"/>
      <c r="AE51" s="40"/>
      <c r="AF51" s="40"/>
      <c r="AG51" s="40">
        <f t="shared" si="2"/>
        <v>0</v>
      </c>
      <c r="AH51" s="41">
        <f t="shared" si="10"/>
        <v>-14</v>
      </c>
      <c r="AI51" s="42">
        <f t="shared" si="11"/>
        <v>0</v>
      </c>
      <c r="AJ51" s="40">
        <f t="shared" si="7"/>
        <v>0</v>
      </c>
      <c r="AK51" s="42">
        <f t="shared" si="5"/>
        <v>0</v>
      </c>
      <c r="AL51" s="43">
        <f t="shared" si="6"/>
        <v>0</v>
      </c>
      <c r="AM51" s="44">
        <f t="shared" si="4"/>
        <v>0</v>
      </c>
      <c r="AN51" s="45">
        <f t="shared" si="12"/>
        <v>0</v>
      </c>
    </row>
    <row r="52" spans="1:40" s="3" customFormat="1" ht="17.25" customHeight="1">
      <c r="A52" s="36">
        <v>45</v>
      </c>
      <c r="B52" s="37"/>
      <c r="C52" s="37">
        <v>14</v>
      </c>
      <c r="D52" s="37"/>
      <c r="E52" s="37"/>
      <c r="F52" s="37"/>
      <c r="G52" s="37">
        <f t="shared" si="8"/>
        <v>-14</v>
      </c>
      <c r="H52" s="38">
        <f t="shared" si="9"/>
        <v>0</v>
      </c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40"/>
      <c r="AD52" s="40"/>
      <c r="AE52" s="40"/>
      <c r="AF52" s="40"/>
      <c r="AG52" s="40">
        <f t="shared" si="2"/>
        <v>0</v>
      </c>
      <c r="AH52" s="41">
        <f t="shared" si="10"/>
        <v>-14</v>
      </c>
      <c r="AI52" s="42">
        <f t="shared" si="11"/>
        <v>0</v>
      </c>
      <c r="AJ52" s="40">
        <f t="shared" si="7"/>
        <v>0</v>
      </c>
      <c r="AK52" s="42">
        <f t="shared" si="5"/>
        <v>0</v>
      </c>
      <c r="AL52" s="43">
        <f t="shared" si="6"/>
        <v>0</v>
      </c>
      <c r="AM52" s="44">
        <f t="shared" si="4"/>
        <v>0</v>
      </c>
      <c r="AN52" s="45">
        <f t="shared" si="12"/>
        <v>0</v>
      </c>
    </row>
    <row r="53" spans="1:40" s="3" customFormat="1" ht="17.25" customHeight="1">
      <c r="A53" s="36">
        <v>46</v>
      </c>
      <c r="B53" s="37"/>
      <c r="C53" s="37">
        <v>14</v>
      </c>
      <c r="D53" s="37"/>
      <c r="E53" s="37"/>
      <c r="F53" s="37"/>
      <c r="G53" s="37">
        <f t="shared" si="8"/>
        <v>-14</v>
      </c>
      <c r="H53" s="38">
        <f t="shared" si="9"/>
        <v>0</v>
      </c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40"/>
      <c r="AD53" s="40"/>
      <c r="AE53" s="40"/>
      <c r="AF53" s="40"/>
      <c r="AG53" s="40">
        <f t="shared" si="2"/>
        <v>0</v>
      </c>
      <c r="AH53" s="41">
        <f t="shared" si="10"/>
        <v>-14</v>
      </c>
      <c r="AI53" s="42">
        <f t="shared" si="11"/>
        <v>0</v>
      </c>
      <c r="AJ53" s="40">
        <f t="shared" si="7"/>
        <v>0</v>
      </c>
      <c r="AK53" s="42">
        <f t="shared" si="5"/>
        <v>0</v>
      </c>
      <c r="AL53" s="43">
        <f t="shared" si="6"/>
        <v>0</v>
      </c>
      <c r="AM53" s="44">
        <f t="shared" si="4"/>
        <v>0</v>
      </c>
      <c r="AN53" s="45">
        <f t="shared" si="12"/>
        <v>0</v>
      </c>
    </row>
    <row r="54" spans="1:40" s="3" customFormat="1" ht="17.25" customHeight="1">
      <c r="A54" s="36">
        <v>47</v>
      </c>
      <c r="B54" s="37"/>
      <c r="C54" s="37">
        <v>14</v>
      </c>
      <c r="D54" s="37"/>
      <c r="E54" s="37"/>
      <c r="F54" s="37"/>
      <c r="G54" s="37">
        <f t="shared" si="8"/>
        <v>-14</v>
      </c>
      <c r="H54" s="38">
        <f t="shared" si="9"/>
        <v>0</v>
      </c>
      <c r="I54" s="39"/>
      <c r="J54" s="39"/>
      <c r="K54" s="39"/>
      <c r="L54" s="39"/>
      <c r="M54" s="39"/>
      <c r="N54" s="39"/>
      <c r="O54" s="39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40"/>
      <c r="AD54" s="40"/>
      <c r="AE54" s="40"/>
      <c r="AF54" s="40"/>
      <c r="AG54" s="40">
        <f t="shared" si="2"/>
        <v>0</v>
      </c>
      <c r="AH54" s="41">
        <f t="shared" si="10"/>
        <v>-14</v>
      </c>
      <c r="AI54" s="42">
        <f t="shared" si="11"/>
        <v>0</v>
      </c>
      <c r="AJ54" s="40">
        <f t="shared" si="7"/>
        <v>0</v>
      </c>
      <c r="AK54" s="42">
        <f t="shared" si="5"/>
        <v>0</v>
      </c>
      <c r="AL54" s="43">
        <f t="shared" si="6"/>
        <v>0</v>
      </c>
      <c r="AM54" s="44">
        <f t="shared" si="4"/>
        <v>0</v>
      </c>
      <c r="AN54" s="45">
        <f t="shared" si="12"/>
        <v>0</v>
      </c>
    </row>
    <row r="55" spans="1:40" s="3" customFormat="1" ht="17.25" customHeight="1">
      <c r="A55" s="36">
        <v>48</v>
      </c>
      <c r="B55" s="37"/>
      <c r="C55" s="37">
        <v>14</v>
      </c>
      <c r="D55" s="37"/>
      <c r="E55" s="37"/>
      <c r="F55" s="37"/>
      <c r="G55" s="37">
        <f t="shared" si="8"/>
        <v>-14</v>
      </c>
      <c r="H55" s="38">
        <f t="shared" si="9"/>
        <v>0</v>
      </c>
      <c r="I55" s="39"/>
      <c r="J55" s="39"/>
      <c r="K55" s="39"/>
      <c r="L55" s="39"/>
      <c r="M55" s="39"/>
      <c r="N55" s="39"/>
      <c r="O55" s="39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40"/>
      <c r="AD55" s="40"/>
      <c r="AE55" s="40"/>
      <c r="AF55" s="40"/>
      <c r="AG55" s="40">
        <f t="shared" si="2"/>
        <v>0</v>
      </c>
      <c r="AH55" s="41">
        <f t="shared" si="10"/>
        <v>-14</v>
      </c>
      <c r="AI55" s="42">
        <f t="shared" si="11"/>
        <v>0</v>
      </c>
      <c r="AJ55" s="40">
        <f t="shared" si="7"/>
        <v>0</v>
      </c>
      <c r="AK55" s="42">
        <f t="shared" si="5"/>
        <v>0</v>
      </c>
      <c r="AL55" s="43">
        <f t="shared" si="6"/>
        <v>0</v>
      </c>
      <c r="AM55" s="44">
        <f t="shared" si="4"/>
        <v>0</v>
      </c>
      <c r="AN55" s="45">
        <f t="shared" si="12"/>
        <v>0</v>
      </c>
    </row>
    <row r="56" spans="1:40" s="3" customFormat="1" ht="17.25" customHeight="1">
      <c r="A56" s="36">
        <v>49</v>
      </c>
      <c r="B56" s="37"/>
      <c r="C56" s="37">
        <v>14</v>
      </c>
      <c r="D56" s="37"/>
      <c r="E56" s="37"/>
      <c r="F56" s="37"/>
      <c r="G56" s="37">
        <f t="shared" si="8"/>
        <v>-14</v>
      </c>
      <c r="H56" s="38">
        <f t="shared" si="9"/>
        <v>0</v>
      </c>
      <c r="I56" s="39"/>
      <c r="J56" s="39"/>
      <c r="K56" s="39"/>
      <c r="L56" s="39"/>
      <c r="M56" s="39"/>
      <c r="N56" s="39"/>
      <c r="O56" s="39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40"/>
      <c r="AD56" s="40"/>
      <c r="AE56" s="40"/>
      <c r="AF56" s="40"/>
      <c r="AG56" s="40">
        <f t="shared" si="2"/>
        <v>0</v>
      </c>
      <c r="AH56" s="41">
        <f t="shared" si="10"/>
        <v>-14</v>
      </c>
      <c r="AI56" s="42">
        <f t="shared" si="11"/>
        <v>0</v>
      </c>
      <c r="AJ56" s="40">
        <f t="shared" si="7"/>
        <v>0</v>
      </c>
      <c r="AK56" s="42">
        <f t="shared" si="5"/>
        <v>0</v>
      </c>
      <c r="AL56" s="43">
        <f t="shared" si="6"/>
        <v>0</v>
      </c>
      <c r="AM56" s="44">
        <f t="shared" si="4"/>
        <v>0</v>
      </c>
      <c r="AN56" s="45">
        <f t="shared" si="12"/>
        <v>0</v>
      </c>
    </row>
    <row r="57" spans="1:40" s="3" customFormat="1" ht="17.25" customHeight="1">
      <c r="A57" s="36">
        <v>50</v>
      </c>
      <c r="B57" s="37"/>
      <c r="C57" s="37">
        <v>14</v>
      </c>
      <c r="D57" s="37"/>
      <c r="E57" s="37"/>
      <c r="F57" s="37"/>
      <c r="G57" s="37">
        <f t="shared" si="8"/>
        <v>-14</v>
      </c>
      <c r="H57" s="38">
        <f t="shared" si="9"/>
        <v>0</v>
      </c>
      <c r="I57" s="39"/>
      <c r="J57" s="39"/>
      <c r="K57" s="39"/>
      <c r="L57" s="39"/>
      <c r="M57" s="39"/>
      <c r="N57" s="39"/>
      <c r="O57" s="39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40"/>
      <c r="AD57" s="40"/>
      <c r="AE57" s="40"/>
      <c r="AF57" s="40"/>
      <c r="AG57" s="40">
        <f t="shared" si="2"/>
        <v>0</v>
      </c>
      <c r="AH57" s="41">
        <f t="shared" si="10"/>
        <v>-14</v>
      </c>
      <c r="AI57" s="42">
        <f t="shared" si="11"/>
        <v>0</v>
      </c>
      <c r="AJ57" s="40">
        <f t="shared" si="7"/>
        <v>0</v>
      </c>
      <c r="AK57" s="42">
        <f t="shared" si="5"/>
        <v>0</v>
      </c>
      <c r="AL57" s="43">
        <f t="shared" si="6"/>
        <v>0</v>
      </c>
      <c r="AM57" s="44">
        <f t="shared" si="4"/>
        <v>0</v>
      </c>
      <c r="AN57" s="45">
        <f t="shared" si="12"/>
        <v>0</v>
      </c>
    </row>
    <row r="58" spans="1:40" s="3" customFormat="1" ht="17.25" customHeight="1">
      <c r="A58" s="36">
        <v>51</v>
      </c>
      <c r="B58" s="37"/>
      <c r="C58" s="37">
        <v>14</v>
      </c>
      <c r="D58" s="37"/>
      <c r="E58" s="37"/>
      <c r="F58" s="37"/>
      <c r="G58" s="37">
        <f t="shared" si="8"/>
        <v>-14</v>
      </c>
      <c r="H58" s="38">
        <f t="shared" si="9"/>
        <v>0</v>
      </c>
      <c r="I58" s="39"/>
      <c r="J58" s="39"/>
      <c r="K58" s="39"/>
      <c r="L58" s="39"/>
      <c r="M58" s="39"/>
      <c r="N58" s="39"/>
      <c r="O58" s="39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40"/>
      <c r="AD58" s="40"/>
      <c r="AE58" s="40"/>
      <c r="AF58" s="40"/>
      <c r="AG58" s="40">
        <f t="shared" si="2"/>
        <v>0</v>
      </c>
      <c r="AH58" s="41">
        <f t="shared" si="10"/>
        <v>-14</v>
      </c>
      <c r="AI58" s="42">
        <f t="shared" si="11"/>
        <v>0</v>
      </c>
      <c r="AJ58" s="40">
        <f t="shared" si="7"/>
        <v>0</v>
      </c>
      <c r="AK58" s="42">
        <f t="shared" si="5"/>
        <v>0</v>
      </c>
      <c r="AL58" s="43">
        <f t="shared" si="6"/>
        <v>0</v>
      </c>
      <c r="AM58" s="44">
        <f t="shared" si="4"/>
        <v>0</v>
      </c>
      <c r="AN58" s="45">
        <f t="shared" si="12"/>
        <v>0</v>
      </c>
    </row>
    <row r="59" spans="1:40" s="3" customFormat="1" ht="17.25" customHeight="1">
      <c r="A59" s="36">
        <v>52</v>
      </c>
      <c r="B59" s="37"/>
      <c r="C59" s="37">
        <v>14</v>
      </c>
      <c r="D59" s="37"/>
      <c r="E59" s="37"/>
      <c r="F59" s="37"/>
      <c r="G59" s="37">
        <f t="shared" si="8"/>
        <v>-14</v>
      </c>
      <c r="H59" s="38">
        <f t="shared" si="9"/>
        <v>0</v>
      </c>
      <c r="I59" s="39"/>
      <c r="J59" s="39"/>
      <c r="K59" s="39"/>
      <c r="L59" s="39"/>
      <c r="M59" s="39"/>
      <c r="N59" s="39"/>
      <c r="O59" s="39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40"/>
      <c r="AD59" s="40"/>
      <c r="AE59" s="40"/>
      <c r="AF59" s="40"/>
      <c r="AG59" s="40">
        <f t="shared" si="2"/>
        <v>0</v>
      </c>
      <c r="AH59" s="41">
        <f t="shared" si="10"/>
        <v>-14</v>
      </c>
      <c r="AI59" s="42">
        <f t="shared" si="11"/>
        <v>0</v>
      </c>
      <c r="AJ59" s="40">
        <f t="shared" si="7"/>
        <v>0</v>
      </c>
      <c r="AK59" s="42">
        <f t="shared" si="5"/>
        <v>0</v>
      </c>
      <c r="AL59" s="43">
        <f t="shared" si="6"/>
        <v>0</v>
      </c>
      <c r="AM59" s="44">
        <f t="shared" si="4"/>
        <v>0</v>
      </c>
      <c r="AN59" s="45">
        <f t="shared" si="12"/>
        <v>0</v>
      </c>
    </row>
    <row r="60" spans="1:40" s="3" customFormat="1" ht="17.25" customHeight="1">
      <c r="A60" s="36">
        <v>53</v>
      </c>
      <c r="B60" s="37"/>
      <c r="C60" s="37">
        <v>14</v>
      </c>
      <c r="D60" s="37"/>
      <c r="E60" s="37"/>
      <c r="F60" s="37"/>
      <c r="G60" s="37">
        <f t="shared" si="8"/>
        <v>-14</v>
      </c>
      <c r="H60" s="38">
        <f t="shared" si="9"/>
        <v>0</v>
      </c>
      <c r="I60" s="39"/>
      <c r="J60" s="39"/>
      <c r="K60" s="39"/>
      <c r="L60" s="39"/>
      <c r="M60" s="39"/>
      <c r="N60" s="3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40"/>
      <c r="AD60" s="40"/>
      <c r="AE60" s="40"/>
      <c r="AF60" s="40"/>
      <c r="AG60" s="40">
        <f t="shared" si="2"/>
        <v>0</v>
      </c>
      <c r="AH60" s="41">
        <f t="shared" si="10"/>
        <v>-14</v>
      </c>
      <c r="AI60" s="42">
        <f t="shared" si="11"/>
        <v>0</v>
      </c>
      <c r="AJ60" s="40">
        <f t="shared" si="7"/>
        <v>0</v>
      </c>
      <c r="AK60" s="42">
        <f t="shared" si="5"/>
        <v>0</v>
      </c>
      <c r="AL60" s="43">
        <f t="shared" si="6"/>
        <v>0</v>
      </c>
      <c r="AM60" s="44">
        <f t="shared" si="4"/>
        <v>0</v>
      </c>
      <c r="AN60" s="45">
        <f t="shared" si="12"/>
        <v>0</v>
      </c>
    </row>
    <row r="61" spans="1:40" s="3" customFormat="1" ht="17.25" customHeight="1">
      <c r="A61" s="36">
        <v>54</v>
      </c>
      <c r="B61" s="37"/>
      <c r="C61" s="37">
        <v>14</v>
      </c>
      <c r="D61" s="37"/>
      <c r="E61" s="37"/>
      <c r="F61" s="37"/>
      <c r="G61" s="37">
        <f t="shared" si="8"/>
        <v>-14</v>
      </c>
      <c r="H61" s="38">
        <f t="shared" si="9"/>
        <v>0</v>
      </c>
      <c r="I61" s="39"/>
      <c r="J61" s="39"/>
      <c r="K61" s="39"/>
      <c r="L61" s="39"/>
      <c r="M61" s="39"/>
      <c r="N61" s="39"/>
      <c r="O61" s="39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40"/>
      <c r="AD61" s="40"/>
      <c r="AE61" s="40"/>
      <c r="AF61" s="40"/>
      <c r="AG61" s="40">
        <f t="shared" si="2"/>
        <v>0</v>
      </c>
      <c r="AH61" s="41">
        <f t="shared" si="10"/>
        <v>-14</v>
      </c>
      <c r="AI61" s="42">
        <f t="shared" si="11"/>
        <v>0</v>
      </c>
      <c r="AJ61" s="40">
        <f t="shared" si="7"/>
        <v>0</v>
      </c>
      <c r="AK61" s="42">
        <f t="shared" si="5"/>
        <v>0</v>
      </c>
      <c r="AL61" s="43">
        <f t="shared" si="6"/>
        <v>0</v>
      </c>
      <c r="AM61" s="44">
        <f t="shared" si="4"/>
        <v>0</v>
      </c>
      <c r="AN61" s="45">
        <f t="shared" si="12"/>
        <v>0</v>
      </c>
    </row>
    <row r="62" spans="1:40" s="3" customFormat="1" ht="17.25" customHeight="1">
      <c r="A62" s="36">
        <v>55</v>
      </c>
      <c r="B62" s="37"/>
      <c r="C62" s="37">
        <v>14</v>
      </c>
      <c r="D62" s="37"/>
      <c r="E62" s="37"/>
      <c r="F62" s="37"/>
      <c r="G62" s="37">
        <f t="shared" si="8"/>
        <v>-14</v>
      </c>
      <c r="H62" s="38">
        <f t="shared" si="9"/>
        <v>0</v>
      </c>
      <c r="I62" s="39"/>
      <c r="J62" s="39"/>
      <c r="K62" s="39"/>
      <c r="L62" s="39"/>
      <c r="M62" s="39"/>
      <c r="N62" s="39"/>
      <c r="O62" s="39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40"/>
      <c r="AD62" s="40"/>
      <c r="AE62" s="40"/>
      <c r="AF62" s="40"/>
      <c r="AG62" s="40">
        <f t="shared" si="2"/>
        <v>0</v>
      </c>
      <c r="AH62" s="41">
        <f t="shared" si="10"/>
        <v>-14</v>
      </c>
      <c r="AI62" s="42">
        <f t="shared" si="11"/>
        <v>0</v>
      </c>
      <c r="AJ62" s="40">
        <f t="shared" si="7"/>
        <v>0</v>
      </c>
      <c r="AK62" s="42">
        <f t="shared" si="5"/>
        <v>0</v>
      </c>
      <c r="AL62" s="43">
        <f t="shared" si="6"/>
        <v>0</v>
      </c>
      <c r="AM62" s="44">
        <f t="shared" si="4"/>
        <v>0</v>
      </c>
      <c r="AN62" s="45">
        <f t="shared" si="12"/>
        <v>0</v>
      </c>
    </row>
    <row r="63" spans="1:40" s="3" customFormat="1" ht="17.25" customHeight="1">
      <c r="A63" s="36">
        <v>56</v>
      </c>
      <c r="B63" s="37"/>
      <c r="C63" s="37">
        <v>14</v>
      </c>
      <c r="D63" s="37"/>
      <c r="E63" s="37"/>
      <c r="F63" s="37"/>
      <c r="G63" s="37">
        <f t="shared" si="8"/>
        <v>-14</v>
      </c>
      <c r="H63" s="38">
        <f t="shared" si="9"/>
        <v>0</v>
      </c>
      <c r="I63" s="39"/>
      <c r="J63" s="39"/>
      <c r="K63" s="39"/>
      <c r="L63" s="39"/>
      <c r="M63" s="39"/>
      <c r="N63" s="39"/>
      <c r="O63" s="39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40"/>
      <c r="AD63" s="40"/>
      <c r="AE63" s="40"/>
      <c r="AF63" s="40"/>
      <c r="AG63" s="40">
        <f t="shared" si="2"/>
        <v>0</v>
      </c>
      <c r="AH63" s="41">
        <f t="shared" si="10"/>
        <v>-14</v>
      </c>
      <c r="AI63" s="42">
        <f t="shared" si="11"/>
        <v>0</v>
      </c>
      <c r="AJ63" s="40">
        <f t="shared" si="7"/>
        <v>0</v>
      </c>
      <c r="AK63" s="42">
        <f t="shared" si="5"/>
        <v>0</v>
      </c>
      <c r="AL63" s="43">
        <f t="shared" si="6"/>
        <v>0</v>
      </c>
      <c r="AM63" s="44">
        <f t="shared" si="4"/>
        <v>0</v>
      </c>
      <c r="AN63" s="45">
        <f t="shared" si="12"/>
        <v>0</v>
      </c>
    </row>
    <row r="64" spans="1:40" s="3" customFormat="1" ht="17.25" customHeight="1">
      <c r="A64" s="36">
        <v>57</v>
      </c>
      <c r="B64" s="37"/>
      <c r="C64" s="37">
        <v>14</v>
      </c>
      <c r="D64" s="37"/>
      <c r="E64" s="37"/>
      <c r="F64" s="37"/>
      <c r="G64" s="37">
        <f t="shared" si="8"/>
        <v>-14</v>
      </c>
      <c r="H64" s="38">
        <f t="shared" si="9"/>
        <v>0</v>
      </c>
      <c r="I64" s="39"/>
      <c r="J64" s="39"/>
      <c r="K64" s="39"/>
      <c r="L64" s="39"/>
      <c r="M64" s="39"/>
      <c r="N64" s="39"/>
      <c r="O64" s="39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40"/>
      <c r="AD64" s="40"/>
      <c r="AE64" s="40"/>
      <c r="AF64" s="40"/>
      <c r="AG64" s="40">
        <f t="shared" si="2"/>
        <v>0</v>
      </c>
      <c r="AH64" s="41">
        <f t="shared" si="10"/>
        <v>-14</v>
      </c>
      <c r="AI64" s="42">
        <f t="shared" si="11"/>
        <v>0</v>
      </c>
      <c r="AJ64" s="40">
        <f t="shared" si="7"/>
        <v>0</v>
      </c>
      <c r="AK64" s="42">
        <f t="shared" si="5"/>
        <v>0</v>
      </c>
      <c r="AL64" s="43">
        <f t="shared" si="6"/>
        <v>0</v>
      </c>
      <c r="AM64" s="44">
        <f t="shared" si="4"/>
        <v>0</v>
      </c>
      <c r="AN64" s="45">
        <f t="shared" si="12"/>
        <v>0</v>
      </c>
    </row>
    <row r="65" spans="1:40" s="3" customFormat="1" ht="17.25" customHeight="1">
      <c r="A65" s="36">
        <v>58</v>
      </c>
      <c r="B65" s="37"/>
      <c r="C65" s="37">
        <v>14</v>
      </c>
      <c r="D65" s="37"/>
      <c r="E65" s="37"/>
      <c r="F65" s="37"/>
      <c r="G65" s="37">
        <f t="shared" si="8"/>
        <v>-14</v>
      </c>
      <c r="H65" s="38">
        <f t="shared" si="9"/>
        <v>0</v>
      </c>
      <c r="I65" s="39"/>
      <c r="J65" s="39"/>
      <c r="K65" s="39"/>
      <c r="L65" s="39"/>
      <c r="M65" s="39"/>
      <c r="N65" s="39"/>
      <c r="O65" s="39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40"/>
      <c r="AD65" s="40"/>
      <c r="AE65" s="40"/>
      <c r="AF65" s="40"/>
      <c r="AG65" s="40">
        <f t="shared" si="2"/>
        <v>0</v>
      </c>
      <c r="AH65" s="41">
        <f t="shared" si="10"/>
        <v>-14</v>
      </c>
      <c r="AI65" s="42">
        <f t="shared" si="11"/>
        <v>0</v>
      </c>
      <c r="AJ65" s="40">
        <f t="shared" si="7"/>
        <v>0</v>
      </c>
      <c r="AK65" s="42">
        <f t="shared" si="5"/>
        <v>0</v>
      </c>
      <c r="AL65" s="43">
        <f t="shared" si="6"/>
        <v>0</v>
      </c>
      <c r="AM65" s="44">
        <f t="shared" si="4"/>
        <v>0</v>
      </c>
      <c r="AN65" s="45">
        <f t="shared" si="12"/>
        <v>0</v>
      </c>
    </row>
    <row r="66" spans="1:40" s="3" customFormat="1" ht="17.25" customHeight="1">
      <c r="A66" s="36">
        <v>59</v>
      </c>
      <c r="B66" s="37"/>
      <c r="C66" s="37">
        <v>14</v>
      </c>
      <c r="D66" s="37"/>
      <c r="E66" s="37"/>
      <c r="F66" s="37"/>
      <c r="G66" s="37">
        <f t="shared" si="8"/>
        <v>-14</v>
      </c>
      <c r="H66" s="38">
        <f t="shared" si="9"/>
        <v>0</v>
      </c>
      <c r="I66" s="39"/>
      <c r="J66" s="39"/>
      <c r="K66" s="39"/>
      <c r="L66" s="39"/>
      <c r="M66" s="39"/>
      <c r="N66" s="39"/>
      <c r="O66" s="39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40"/>
      <c r="AD66" s="40"/>
      <c r="AE66" s="40"/>
      <c r="AF66" s="40"/>
      <c r="AG66" s="40">
        <f t="shared" si="2"/>
        <v>0</v>
      </c>
      <c r="AH66" s="41">
        <f t="shared" si="10"/>
        <v>-14</v>
      </c>
      <c r="AI66" s="42">
        <f t="shared" si="11"/>
        <v>0</v>
      </c>
      <c r="AJ66" s="40">
        <f t="shared" si="7"/>
        <v>0</v>
      </c>
      <c r="AK66" s="42">
        <f t="shared" si="5"/>
        <v>0</v>
      </c>
      <c r="AL66" s="43">
        <f t="shared" si="6"/>
        <v>0</v>
      </c>
      <c r="AM66" s="44">
        <f t="shared" si="4"/>
        <v>0</v>
      </c>
      <c r="AN66" s="45">
        <f t="shared" si="12"/>
        <v>0</v>
      </c>
    </row>
    <row r="67" spans="1:40" s="3" customFormat="1" ht="17.25" customHeight="1">
      <c r="A67" s="36">
        <v>60</v>
      </c>
      <c r="B67" s="37"/>
      <c r="C67" s="37">
        <v>14</v>
      </c>
      <c r="D67" s="37"/>
      <c r="E67" s="37"/>
      <c r="F67" s="37"/>
      <c r="G67" s="37">
        <f t="shared" si="8"/>
        <v>-14</v>
      </c>
      <c r="H67" s="38">
        <f t="shared" si="9"/>
        <v>0</v>
      </c>
      <c r="I67" s="39"/>
      <c r="J67" s="39"/>
      <c r="K67" s="39"/>
      <c r="L67" s="39"/>
      <c r="M67" s="39"/>
      <c r="N67" s="39"/>
      <c r="O67" s="39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40"/>
      <c r="AD67" s="40"/>
      <c r="AE67" s="40"/>
      <c r="AF67" s="40"/>
      <c r="AG67" s="40">
        <f t="shared" si="2"/>
        <v>0</v>
      </c>
      <c r="AH67" s="41">
        <f t="shared" si="10"/>
        <v>-14</v>
      </c>
      <c r="AI67" s="42">
        <f t="shared" si="11"/>
        <v>0</v>
      </c>
      <c r="AJ67" s="40">
        <f t="shared" si="7"/>
        <v>0</v>
      </c>
      <c r="AK67" s="42">
        <f t="shared" si="5"/>
        <v>0</v>
      </c>
      <c r="AL67" s="43">
        <f t="shared" si="6"/>
        <v>0</v>
      </c>
      <c r="AM67" s="44">
        <f t="shared" si="4"/>
        <v>0</v>
      </c>
      <c r="AN67" s="45">
        <f t="shared" si="12"/>
        <v>0</v>
      </c>
    </row>
    <row r="68" spans="1:40" s="3" customFormat="1" ht="17.25" customHeight="1">
      <c r="A68" s="36">
        <v>61</v>
      </c>
      <c r="B68" s="37"/>
      <c r="C68" s="37">
        <v>14</v>
      </c>
      <c r="D68" s="37"/>
      <c r="E68" s="37"/>
      <c r="F68" s="37"/>
      <c r="G68" s="37">
        <f t="shared" si="8"/>
        <v>-14</v>
      </c>
      <c r="H68" s="38">
        <f t="shared" si="9"/>
        <v>0</v>
      </c>
      <c r="I68" s="39"/>
      <c r="J68" s="39"/>
      <c r="K68" s="39"/>
      <c r="L68" s="39"/>
      <c r="M68" s="39"/>
      <c r="N68" s="39"/>
      <c r="O68" s="39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40"/>
      <c r="AD68" s="40"/>
      <c r="AE68" s="40"/>
      <c r="AF68" s="40"/>
      <c r="AG68" s="40">
        <f t="shared" si="2"/>
        <v>0</v>
      </c>
      <c r="AH68" s="41">
        <f t="shared" si="10"/>
        <v>-14</v>
      </c>
      <c r="AI68" s="42">
        <f t="shared" si="11"/>
        <v>0</v>
      </c>
      <c r="AJ68" s="40">
        <f t="shared" si="7"/>
        <v>0</v>
      </c>
      <c r="AK68" s="42">
        <f t="shared" si="5"/>
        <v>0</v>
      </c>
      <c r="AL68" s="43">
        <f t="shared" si="6"/>
        <v>0</v>
      </c>
      <c r="AM68" s="44">
        <f t="shared" si="4"/>
        <v>0</v>
      </c>
      <c r="AN68" s="45">
        <f t="shared" si="12"/>
        <v>0</v>
      </c>
    </row>
    <row r="69" spans="1:40" s="3" customFormat="1" ht="17.25" customHeight="1">
      <c r="A69" s="36">
        <v>62</v>
      </c>
      <c r="B69" s="37"/>
      <c r="C69" s="37">
        <v>14</v>
      </c>
      <c r="D69" s="37"/>
      <c r="E69" s="37"/>
      <c r="F69" s="37"/>
      <c r="G69" s="37">
        <f t="shared" si="8"/>
        <v>-14</v>
      </c>
      <c r="H69" s="38">
        <f t="shared" si="9"/>
        <v>0</v>
      </c>
      <c r="I69" s="39"/>
      <c r="J69" s="39"/>
      <c r="K69" s="39"/>
      <c r="L69" s="39"/>
      <c r="M69" s="39"/>
      <c r="N69" s="39"/>
      <c r="O69" s="39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40"/>
      <c r="AD69" s="40"/>
      <c r="AE69" s="40"/>
      <c r="AF69" s="40"/>
      <c r="AG69" s="40">
        <f t="shared" si="2"/>
        <v>0</v>
      </c>
      <c r="AH69" s="41">
        <f t="shared" si="10"/>
        <v>-14</v>
      </c>
      <c r="AI69" s="42">
        <f t="shared" si="11"/>
        <v>0</v>
      </c>
      <c r="AJ69" s="40">
        <f t="shared" si="7"/>
        <v>0</v>
      </c>
      <c r="AK69" s="42">
        <f t="shared" si="5"/>
        <v>0</v>
      </c>
      <c r="AL69" s="43">
        <f t="shared" si="6"/>
        <v>0</v>
      </c>
      <c r="AM69" s="44">
        <f t="shared" si="4"/>
        <v>0</v>
      </c>
      <c r="AN69" s="45">
        <f t="shared" si="12"/>
        <v>0</v>
      </c>
    </row>
    <row r="70" spans="1:40" s="3" customFormat="1" ht="17.25" customHeight="1">
      <c r="A70" s="36">
        <v>63</v>
      </c>
      <c r="B70" s="37"/>
      <c r="C70" s="37">
        <v>14</v>
      </c>
      <c r="D70" s="37"/>
      <c r="E70" s="37"/>
      <c r="F70" s="37"/>
      <c r="G70" s="37">
        <f t="shared" si="8"/>
        <v>-14</v>
      </c>
      <c r="H70" s="38">
        <f t="shared" si="9"/>
        <v>0</v>
      </c>
      <c r="I70" s="39"/>
      <c r="J70" s="39"/>
      <c r="K70" s="39"/>
      <c r="L70" s="39"/>
      <c r="M70" s="39"/>
      <c r="N70" s="39"/>
      <c r="O70" s="39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40"/>
      <c r="AD70" s="40"/>
      <c r="AE70" s="40"/>
      <c r="AF70" s="40"/>
      <c r="AG70" s="40">
        <f t="shared" si="2"/>
        <v>0</v>
      </c>
      <c r="AH70" s="41">
        <f t="shared" si="10"/>
        <v>-14</v>
      </c>
      <c r="AI70" s="42">
        <f t="shared" si="11"/>
        <v>0</v>
      </c>
      <c r="AJ70" s="40">
        <f t="shared" si="7"/>
        <v>0</v>
      </c>
      <c r="AK70" s="42">
        <f t="shared" si="5"/>
        <v>0</v>
      </c>
      <c r="AL70" s="43">
        <f t="shared" si="6"/>
        <v>0</v>
      </c>
      <c r="AM70" s="44">
        <f t="shared" si="4"/>
        <v>0</v>
      </c>
      <c r="AN70" s="45">
        <f t="shared" si="12"/>
        <v>0</v>
      </c>
    </row>
    <row r="71" spans="1:40" s="3" customFormat="1" ht="17.25" customHeight="1">
      <c r="A71" s="36">
        <v>64</v>
      </c>
      <c r="B71" s="37"/>
      <c r="C71" s="37">
        <v>14</v>
      </c>
      <c r="D71" s="37"/>
      <c r="E71" s="37"/>
      <c r="F71" s="37"/>
      <c r="G71" s="37">
        <f t="shared" si="8"/>
        <v>-14</v>
      </c>
      <c r="H71" s="38">
        <f t="shared" si="9"/>
        <v>0</v>
      </c>
      <c r="I71" s="39"/>
      <c r="J71" s="39"/>
      <c r="K71" s="39"/>
      <c r="L71" s="39"/>
      <c r="M71" s="39"/>
      <c r="N71" s="39"/>
      <c r="O71" s="39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40"/>
      <c r="AD71" s="40"/>
      <c r="AE71" s="40"/>
      <c r="AF71" s="40"/>
      <c r="AG71" s="40">
        <f t="shared" si="2"/>
        <v>0</v>
      </c>
      <c r="AH71" s="41">
        <f t="shared" si="10"/>
        <v>-14</v>
      </c>
      <c r="AI71" s="42">
        <f t="shared" si="11"/>
        <v>0</v>
      </c>
      <c r="AJ71" s="40">
        <f t="shared" si="7"/>
        <v>0</v>
      </c>
      <c r="AK71" s="42">
        <f t="shared" si="5"/>
        <v>0</v>
      </c>
      <c r="AL71" s="43">
        <f t="shared" si="6"/>
        <v>0</v>
      </c>
      <c r="AM71" s="44">
        <f t="shared" si="4"/>
        <v>0</v>
      </c>
      <c r="AN71" s="45">
        <f t="shared" si="12"/>
        <v>0</v>
      </c>
    </row>
    <row r="72" spans="1:40" s="3" customFormat="1" ht="17.25" customHeight="1">
      <c r="A72" s="36">
        <v>65</v>
      </c>
      <c r="B72" s="37"/>
      <c r="C72" s="37">
        <v>14</v>
      </c>
      <c r="D72" s="37"/>
      <c r="E72" s="37"/>
      <c r="F72" s="37"/>
      <c r="G72" s="37">
        <f t="shared" si="8"/>
        <v>-14</v>
      </c>
      <c r="H72" s="38">
        <f t="shared" si="9"/>
        <v>0</v>
      </c>
      <c r="I72" s="39"/>
      <c r="J72" s="39"/>
      <c r="K72" s="39"/>
      <c r="L72" s="39"/>
      <c r="M72" s="39"/>
      <c r="N72" s="39"/>
      <c r="O72" s="39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40"/>
      <c r="AD72" s="40"/>
      <c r="AE72" s="40"/>
      <c r="AF72" s="40"/>
      <c r="AG72" s="40">
        <f t="shared" si="2"/>
        <v>0</v>
      </c>
      <c r="AH72" s="41">
        <f aca="true" t="shared" si="13" ref="AH72:AH103">+G72-$Q$7*Q72-$R$7*R72-$S$7*S72-$T$7*T72-$V$7*V72-$W$7*W72-$X$7*X72-$Y$7*Y72-$Z$7*Z72-$AA$7*AA72-$AB$7*AB72-$AC$7*AC72-$AD$7*AD72-$AE$7*AE72-$P$7*P72</f>
        <v>-14</v>
      </c>
      <c r="AI72" s="42">
        <f aca="true" t="shared" si="14" ref="AI72:AI103">+H72+$V$5*V72+$X$5*X72+$Z$5*Z72+$AA$5*AA72+$AB$5*AB72+$AC$5*AC72+$AD$5*AD72+$AE$5*AE72+$Y$5*Y72+$W$5*W72</f>
        <v>0</v>
      </c>
      <c r="AJ72" s="40">
        <f t="shared" si="7"/>
        <v>0</v>
      </c>
      <c r="AK72" s="42">
        <f t="shared" si="5"/>
        <v>0</v>
      </c>
      <c r="AL72" s="43">
        <f t="shared" si="6"/>
        <v>0</v>
      </c>
      <c r="AM72" s="44">
        <f t="shared" si="4"/>
        <v>0</v>
      </c>
      <c r="AN72" s="45">
        <f aca="true" t="shared" si="15" ref="AN72:AN103">+P72*$P$6+Q72*$Q$6+R72*$R$6+S72*$S$6+T72*$T$6+V72*$V$6+W72*$W$6+X72*$X$6+Y72*$Y$6+Z72*$Z$6+AA72*$AA$6+AB72*$AB$6+AC72*$AC$6+AD72*$AD$6+AE72*$AE$6</f>
        <v>0</v>
      </c>
    </row>
    <row r="73" spans="1:40" s="3" customFormat="1" ht="17.25" customHeight="1">
      <c r="A73" s="36">
        <v>66</v>
      </c>
      <c r="B73" s="37"/>
      <c r="C73" s="37">
        <v>14</v>
      </c>
      <c r="D73" s="37"/>
      <c r="E73" s="37"/>
      <c r="F73" s="37"/>
      <c r="G73" s="37">
        <f t="shared" si="8"/>
        <v>-14</v>
      </c>
      <c r="H73" s="38">
        <f t="shared" si="9"/>
        <v>0</v>
      </c>
      <c r="I73" s="39"/>
      <c r="J73" s="39"/>
      <c r="K73" s="39"/>
      <c r="L73" s="39"/>
      <c r="M73" s="39"/>
      <c r="N73" s="39"/>
      <c r="O73" s="39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40"/>
      <c r="AD73" s="40"/>
      <c r="AE73" s="40"/>
      <c r="AF73" s="40"/>
      <c r="AG73" s="40">
        <f aca="true" t="shared" si="16" ref="AG73:AG115">SUM(V73:AA73)</f>
        <v>0</v>
      </c>
      <c r="AH73" s="41">
        <f t="shared" si="13"/>
        <v>-14</v>
      </c>
      <c r="AI73" s="42">
        <f t="shared" si="14"/>
        <v>0</v>
      </c>
      <c r="AJ73" s="40">
        <f t="shared" si="7"/>
        <v>0</v>
      </c>
      <c r="AK73" s="42">
        <f t="shared" si="5"/>
        <v>0</v>
      </c>
      <c r="AL73" s="43">
        <f aca="true" t="shared" si="17" ref="AL73:AL115">+AG73*$AL$5</f>
        <v>0</v>
      </c>
      <c r="AM73" s="44">
        <f aca="true" t="shared" si="18" ref="AM73:AM115">+AK73+AL73</f>
        <v>0</v>
      </c>
      <c r="AN73" s="45">
        <f t="shared" si="15"/>
        <v>0</v>
      </c>
    </row>
    <row r="74" spans="1:40" s="3" customFormat="1" ht="17.25" customHeight="1">
      <c r="A74" s="36">
        <v>67</v>
      </c>
      <c r="B74" s="37"/>
      <c r="C74" s="37">
        <v>14</v>
      </c>
      <c r="D74" s="37"/>
      <c r="E74" s="37"/>
      <c r="F74" s="37"/>
      <c r="G74" s="37">
        <f t="shared" si="8"/>
        <v>-14</v>
      </c>
      <c r="H74" s="38">
        <f t="shared" si="9"/>
        <v>0</v>
      </c>
      <c r="I74" s="39"/>
      <c r="J74" s="39"/>
      <c r="K74" s="39"/>
      <c r="L74" s="39"/>
      <c r="M74" s="39"/>
      <c r="N74" s="39"/>
      <c r="O74" s="39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40"/>
      <c r="AD74" s="40"/>
      <c r="AE74" s="40"/>
      <c r="AF74" s="40"/>
      <c r="AG74" s="40">
        <f t="shared" si="16"/>
        <v>0</v>
      </c>
      <c r="AH74" s="41">
        <f t="shared" si="13"/>
        <v>-14</v>
      </c>
      <c r="AI74" s="42">
        <f t="shared" si="14"/>
        <v>0</v>
      </c>
      <c r="AJ74" s="40">
        <f aca="true" t="shared" si="19" ref="AJ74:AJ115">+AI74*$AJ$6</f>
        <v>0</v>
      </c>
      <c r="AK74" s="42">
        <f t="shared" si="5"/>
        <v>0</v>
      </c>
      <c r="AL74" s="43">
        <f t="shared" si="17"/>
        <v>0</v>
      </c>
      <c r="AM74" s="44">
        <f t="shared" si="18"/>
        <v>0</v>
      </c>
      <c r="AN74" s="45">
        <f t="shared" si="15"/>
        <v>0</v>
      </c>
    </row>
    <row r="75" spans="1:40" s="3" customFormat="1" ht="17.25" customHeight="1">
      <c r="A75" s="36">
        <v>68</v>
      </c>
      <c r="B75" s="37"/>
      <c r="C75" s="37">
        <v>14</v>
      </c>
      <c r="D75" s="37"/>
      <c r="E75" s="37"/>
      <c r="F75" s="37"/>
      <c r="G75" s="37">
        <f t="shared" si="8"/>
        <v>-14</v>
      </c>
      <c r="H75" s="38">
        <f t="shared" si="9"/>
        <v>0</v>
      </c>
      <c r="I75" s="39"/>
      <c r="J75" s="39"/>
      <c r="K75" s="39"/>
      <c r="L75" s="39"/>
      <c r="M75" s="39"/>
      <c r="N75" s="39"/>
      <c r="O75" s="39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40"/>
      <c r="AD75" s="40"/>
      <c r="AE75" s="40"/>
      <c r="AF75" s="40"/>
      <c r="AG75" s="40">
        <f t="shared" si="16"/>
        <v>0</v>
      </c>
      <c r="AH75" s="41">
        <f t="shared" si="13"/>
        <v>-14</v>
      </c>
      <c r="AI75" s="42">
        <f t="shared" si="14"/>
        <v>0</v>
      </c>
      <c r="AJ75" s="40">
        <f t="shared" si="19"/>
        <v>0</v>
      </c>
      <c r="AK75" s="42">
        <f aca="true" t="shared" si="20" ref="AK75:AK115">AI75-AJ75</f>
        <v>0</v>
      </c>
      <c r="AL75" s="43">
        <f t="shared" si="17"/>
        <v>0</v>
      </c>
      <c r="AM75" s="44">
        <f t="shared" si="18"/>
        <v>0</v>
      </c>
      <c r="AN75" s="45">
        <f t="shared" si="15"/>
        <v>0</v>
      </c>
    </row>
    <row r="76" spans="1:40" s="3" customFormat="1" ht="17.25" customHeight="1">
      <c r="A76" s="36">
        <v>69</v>
      </c>
      <c r="B76" s="37"/>
      <c r="C76" s="37">
        <v>14</v>
      </c>
      <c r="D76" s="37"/>
      <c r="E76" s="37"/>
      <c r="F76" s="37"/>
      <c r="G76" s="37">
        <f t="shared" si="8"/>
        <v>-14</v>
      </c>
      <c r="H76" s="38">
        <f t="shared" si="9"/>
        <v>0</v>
      </c>
      <c r="I76" s="39"/>
      <c r="J76" s="39"/>
      <c r="K76" s="39"/>
      <c r="L76" s="39"/>
      <c r="M76" s="39"/>
      <c r="N76" s="39"/>
      <c r="O76" s="39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40"/>
      <c r="AD76" s="40"/>
      <c r="AE76" s="40"/>
      <c r="AF76" s="40"/>
      <c r="AG76" s="40">
        <f t="shared" si="16"/>
        <v>0</v>
      </c>
      <c r="AH76" s="41">
        <f t="shared" si="13"/>
        <v>-14</v>
      </c>
      <c r="AI76" s="42">
        <f t="shared" si="14"/>
        <v>0</v>
      </c>
      <c r="AJ76" s="40">
        <f t="shared" si="19"/>
        <v>0</v>
      </c>
      <c r="AK76" s="42">
        <f t="shared" si="20"/>
        <v>0</v>
      </c>
      <c r="AL76" s="43">
        <f t="shared" si="17"/>
        <v>0</v>
      </c>
      <c r="AM76" s="44">
        <f t="shared" si="18"/>
        <v>0</v>
      </c>
      <c r="AN76" s="45">
        <f t="shared" si="15"/>
        <v>0</v>
      </c>
    </row>
    <row r="77" spans="1:40" s="3" customFormat="1" ht="17.25" customHeight="1">
      <c r="A77" s="36">
        <v>70</v>
      </c>
      <c r="B77" s="37"/>
      <c r="C77" s="37">
        <v>14</v>
      </c>
      <c r="D77" s="37"/>
      <c r="E77" s="37"/>
      <c r="F77" s="37"/>
      <c r="G77" s="37">
        <f t="shared" si="8"/>
        <v>-14</v>
      </c>
      <c r="H77" s="38">
        <f t="shared" si="9"/>
        <v>0</v>
      </c>
      <c r="I77" s="39"/>
      <c r="J77" s="39"/>
      <c r="K77" s="39"/>
      <c r="L77" s="39"/>
      <c r="M77" s="39"/>
      <c r="N77" s="39"/>
      <c r="O77" s="39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40"/>
      <c r="AD77" s="40"/>
      <c r="AE77" s="40"/>
      <c r="AF77" s="40"/>
      <c r="AG77" s="40">
        <f t="shared" si="16"/>
        <v>0</v>
      </c>
      <c r="AH77" s="41">
        <f t="shared" si="13"/>
        <v>-14</v>
      </c>
      <c r="AI77" s="42">
        <f t="shared" si="14"/>
        <v>0</v>
      </c>
      <c r="AJ77" s="40">
        <f t="shared" si="19"/>
        <v>0</v>
      </c>
      <c r="AK77" s="42">
        <f t="shared" si="20"/>
        <v>0</v>
      </c>
      <c r="AL77" s="43">
        <f t="shared" si="17"/>
        <v>0</v>
      </c>
      <c r="AM77" s="44">
        <f t="shared" si="18"/>
        <v>0</v>
      </c>
      <c r="AN77" s="45">
        <f t="shared" si="15"/>
        <v>0</v>
      </c>
    </row>
    <row r="78" spans="1:40" s="3" customFormat="1" ht="17.25" customHeight="1">
      <c r="A78" s="36">
        <v>71</v>
      </c>
      <c r="B78" s="37"/>
      <c r="C78" s="37">
        <v>14</v>
      </c>
      <c r="D78" s="37"/>
      <c r="E78" s="37"/>
      <c r="F78" s="37"/>
      <c r="G78" s="37">
        <f t="shared" si="8"/>
        <v>-14</v>
      </c>
      <c r="H78" s="38">
        <f t="shared" si="9"/>
        <v>0</v>
      </c>
      <c r="I78" s="39"/>
      <c r="J78" s="39"/>
      <c r="K78" s="39"/>
      <c r="L78" s="39"/>
      <c r="M78" s="39"/>
      <c r="N78" s="39"/>
      <c r="O78" s="39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40"/>
      <c r="AD78" s="40"/>
      <c r="AE78" s="40"/>
      <c r="AF78" s="40"/>
      <c r="AG78" s="40">
        <f t="shared" si="16"/>
        <v>0</v>
      </c>
      <c r="AH78" s="41">
        <f t="shared" si="13"/>
        <v>-14</v>
      </c>
      <c r="AI78" s="42">
        <f t="shared" si="14"/>
        <v>0</v>
      </c>
      <c r="AJ78" s="40">
        <f t="shared" si="19"/>
        <v>0</v>
      </c>
      <c r="AK78" s="42">
        <f t="shared" si="20"/>
        <v>0</v>
      </c>
      <c r="AL78" s="43">
        <f t="shared" si="17"/>
        <v>0</v>
      </c>
      <c r="AM78" s="44">
        <f t="shared" si="18"/>
        <v>0</v>
      </c>
      <c r="AN78" s="45">
        <f t="shared" si="15"/>
        <v>0</v>
      </c>
    </row>
    <row r="79" spans="1:40" s="3" customFormat="1" ht="17.25" customHeight="1">
      <c r="A79" s="36">
        <v>72</v>
      </c>
      <c r="B79" s="37"/>
      <c r="C79" s="37">
        <v>14</v>
      </c>
      <c r="D79" s="37"/>
      <c r="E79" s="37"/>
      <c r="F79" s="37"/>
      <c r="G79" s="37">
        <f t="shared" si="8"/>
        <v>-14</v>
      </c>
      <c r="H79" s="38">
        <f t="shared" si="9"/>
        <v>0</v>
      </c>
      <c r="I79" s="39"/>
      <c r="J79" s="39"/>
      <c r="K79" s="39"/>
      <c r="L79" s="39"/>
      <c r="M79" s="39"/>
      <c r="N79" s="39"/>
      <c r="O79" s="39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40"/>
      <c r="AD79" s="40"/>
      <c r="AE79" s="40"/>
      <c r="AF79" s="40"/>
      <c r="AG79" s="40">
        <f t="shared" si="16"/>
        <v>0</v>
      </c>
      <c r="AH79" s="41">
        <f t="shared" si="13"/>
        <v>-14</v>
      </c>
      <c r="AI79" s="42">
        <f t="shared" si="14"/>
        <v>0</v>
      </c>
      <c r="AJ79" s="40">
        <f t="shared" si="19"/>
        <v>0</v>
      </c>
      <c r="AK79" s="42">
        <f t="shared" si="20"/>
        <v>0</v>
      </c>
      <c r="AL79" s="43">
        <f t="shared" si="17"/>
        <v>0</v>
      </c>
      <c r="AM79" s="44">
        <f t="shared" si="18"/>
        <v>0</v>
      </c>
      <c r="AN79" s="45">
        <f t="shared" si="15"/>
        <v>0</v>
      </c>
    </row>
    <row r="80" spans="1:40" s="3" customFormat="1" ht="17.25" customHeight="1">
      <c r="A80" s="36">
        <v>73</v>
      </c>
      <c r="B80" s="37"/>
      <c r="C80" s="37">
        <v>14</v>
      </c>
      <c r="D80" s="37"/>
      <c r="E80" s="37"/>
      <c r="F80" s="37"/>
      <c r="G80" s="37">
        <f t="shared" si="8"/>
        <v>-14</v>
      </c>
      <c r="H80" s="38">
        <f t="shared" si="9"/>
        <v>0</v>
      </c>
      <c r="I80" s="39"/>
      <c r="J80" s="39"/>
      <c r="K80" s="39"/>
      <c r="L80" s="39"/>
      <c r="M80" s="39"/>
      <c r="N80" s="39"/>
      <c r="O80" s="39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40"/>
      <c r="AD80" s="40"/>
      <c r="AE80" s="40"/>
      <c r="AF80" s="40"/>
      <c r="AG80" s="40">
        <f t="shared" si="16"/>
        <v>0</v>
      </c>
      <c r="AH80" s="41">
        <f t="shared" si="13"/>
        <v>-14</v>
      </c>
      <c r="AI80" s="42">
        <f t="shared" si="14"/>
        <v>0</v>
      </c>
      <c r="AJ80" s="40">
        <f t="shared" si="19"/>
        <v>0</v>
      </c>
      <c r="AK80" s="42">
        <f t="shared" si="20"/>
        <v>0</v>
      </c>
      <c r="AL80" s="43">
        <f t="shared" si="17"/>
        <v>0</v>
      </c>
      <c r="AM80" s="44">
        <f t="shared" si="18"/>
        <v>0</v>
      </c>
      <c r="AN80" s="45">
        <f t="shared" si="15"/>
        <v>0</v>
      </c>
    </row>
    <row r="81" spans="1:40" s="3" customFormat="1" ht="17.25" customHeight="1">
      <c r="A81" s="36">
        <v>74</v>
      </c>
      <c r="B81" s="37"/>
      <c r="C81" s="37">
        <v>14</v>
      </c>
      <c r="D81" s="37"/>
      <c r="E81" s="37"/>
      <c r="F81" s="37"/>
      <c r="G81" s="37">
        <f t="shared" si="8"/>
        <v>-14</v>
      </c>
      <c r="H81" s="38">
        <f t="shared" si="9"/>
        <v>0</v>
      </c>
      <c r="I81" s="39"/>
      <c r="J81" s="39"/>
      <c r="K81" s="39"/>
      <c r="L81" s="39"/>
      <c r="M81" s="39"/>
      <c r="N81" s="39"/>
      <c r="O81" s="39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40"/>
      <c r="AD81" s="40"/>
      <c r="AE81" s="40"/>
      <c r="AF81" s="40"/>
      <c r="AG81" s="40">
        <f t="shared" si="16"/>
        <v>0</v>
      </c>
      <c r="AH81" s="41">
        <f t="shared" si="13"/>
        <v>-14</v>
      </c>
      <c r="AI81" s="42">
        <f t="shared" si="14"/>
        <v>0</v>
      </c>
      <c r="AJ81" s="40">
        <f t="shared" si="19"/>
        <v>0</v>
      </c>
      <c r="AK81" s="42">
        <f t="shared" si="20"/>
        <v>0</v>
      </c>
      <c r="AL81" s="43">
        <f t="shared" si="17"/>
        <v>0</v>
      </c>
      <c r="AM81" s="44">
        <f t="shared" si="18"/>
        <v>0</v>
      </c>
      <c r="AN81" s="45">
        <f t="shared" si="15"/>
        <v>0</v>
      </c>
    </row>
    <row r="82" spans="1:40" s="3" customFormat="1" ht="17.25" customHeight="1">
      <c r="A82" s="36">
        <v>75</v>
      </c>
      <c r="B82" s="37"/>
      <c r="C82" s="37">
        <v>14</v>
      </c>
      <c r="D82" s="37"/>
      <c r="E82" s="37"/>
      <c r="F82" s="37"/>
      <c r="G82" s="37">
        <f t="shared" si="8"/>
        <v>-14</v>
      </c>
      <c r="H82" s="38">
        <f t="shared" si="9"/>
        <v>0</v>
      </c>
      <c r="I82" s="39"/>
      <c r="J82" s="39"/>
      <c r="K82" s="39"/>
      <c r="L82" s="39"/>
      <c r="M82" s="39"/>
      <c r="N82" s="39"/>
      <c r="O82" s="39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40"/>
      <c r="AD82" s="40"/>
      <c r="AE82" s="40"/>
      <c r="AF82" s="40"/>
      <c r="AG82" s="40">
        <f t="shared" si="16"/>
        <v>0</v>
      </c>
      <c r="AH82" s="41">
        <f t="shared" si="13"/>
        <v>-14</v>
      </c>
      <c r="AI82" s="42">
        <f t="shared" si="14"/>
        <v>0</v>
      </c>
      <c r="AJ82" s="40">
        <f t="shared" si="19"/>
        <v>0</v>
      </c>
      <c r="AK82" s="42">
        <f t="shared" si="20"/>
        <v>0</v>
      </c>
      <c r="AL82" s="43">
        <f t="shared" si="17"/>
        <v>0</v>
      </c>
      <c r="AM82" s="44">
        <f t="shared" si="18"/>
        <v>0</v>
      </c>
      <c r="AN82" s="45">
        <f t="shared" si="15"/>
        <v>0</v>
      </c>
    </row>
    <row r="83" spans="1:40" s="3" customFormat="1" ht="17.25" customHeight="1">
      <c r="A83" s="36">
        <v>76</v>
      </c>
      <c r="B83" s="37"/>
      <c r="C83" s="37">
        <v>14</v>
      </c>
      <c r="D83" s="37"/>
      <c r="E83" s="37"/>
      <c r="F83" s="37"/>
      <c r="G83" s="37">
        <f t="shared" si="8"/>
        <v>-14</v>
      </c>
      <c r="H83" s="38">
        <f t="shared" si="9"/>
        <v>0</v>
      </c>
      <c r="I83" s="39"/>
      <c r="J83" s="39"/>
      <c r="K83" s="39"/>
      <c r="L83" s="39"/>
      <c r="M83" s="39"/>
      <c r="N83" s="39"/>
      <c r="O83" s="39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40"/>
      <c r="AD83" s="40"/>
      <c r="AE83" s="40"/>
      <c r="AF83" s="40"/>
      <c r="AG83" s="40">
        <f t="shared" si="16"/>
        <v>0</v>
      </c>
      <c r="AH83" s="41">
        <f t="shared" si="13"/>
        <v>-14</v>
      </c>
      <c r="AI83" s="42">
        <f t="shared" si="14"/>
        <v>0</v>
      </c>
      <c r="AJ83" s="40">
        <f t="shared" si="19"/>
        <v>0</v>
      </c>
      <c r="AK83" s="42">
        <f t="shared" si="20"/>
        <v>0</v>
      </c>
      <c r="AL83" s="43">
        <f t="shared" si="17"/>
        <v>0</v>
      </c>
      <c r="AM83" s="44">
        <f t="shared" si="18"/>
        <v>0</v>
      </c>
      <c r="AN83" s="45">
        <f t="shared" si="15"/>
        <v>0</v>
      </c>
    </row>
    <row r="84" spans="1:40" s="3" customFormat="1" ht="17.25" customHeight="1">
      <c r="A84" s="36">
        <v>77</v>
      </c>
      <c r="B84" s="37"/>
      <c r="C84" s="37">
        <v>14</v>
      </c>
      <c r="D84" s="37"/>
      <c r="E84" s="37"/>
      <c r="F84" s="37"/>
      <c r="G84" s="37">
        <f t="shared" si="8"/>
        <v>-14</v>
      </c>
      <c r="H84" s="38">
        <f t="shared" si="9"/>
        <v>0</v>
      </c>
      <c r="I84" s="39"/>
      <c r="J84" s="39"/>
      <c r="K84" s="39"/>
      <c r="L84" s="39"/>
      <c r="M84" s="39"/>
      <c r="N84" s="39"/>
      <c r="O84" s="39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40"/>
      <c r="AD84" s="40"/>
      <c r="AE84" s="40"/>
      <c r="AF84" s="40"/>
      <c r="AG84" s="40">
        <f t="shared" si="16"/>
        <v>0</v>
      </c>
      <c r="AH84" s="41">
        <f t="shared" si="13"/>
        <v>-14</v>
      </c>
      <c r="AI84" s="42">
        <f t="shared" si="14"/>
        <v>0</v>
      </c>
      <c r="AJ84" s="40">
        <f t="shared" si="19"/>
        <v>0</v>
      </c>
      <c r="AK84" s="42">
        <f t="shared" si="20"/>
        <v>0</v>
      </c>
      <c r="AL84" s="43">
        <f t="shared" si="17"/>
        <v>0</v>
      </c>
      <c r="AM84" s="44">
        <f t="shared" si="18"/>
        <v>0</v>
      </c>
      <c r="AN84" s="45">
        <f t="shared" si="15"/>
        <v>0</v>
      </c>
    </row>
    <row r="85" spans="1:40" s="3" customFormat="1" ht="17.25" customHeight="1">
      <c r="A85" s="36">
        <v>78</v>
      </c>
      <c r="B85" s="37"/>
      <c r="C85" s="37">
        <v>14</v>
      </c>
      <c r="D85" s="37"/>
      <c r="E85" s="37"/>
      <c r="F85" s="37"/>
      <c r="G85" s="37">
        <f t="shared" si="8"/>
        <v>-14</v>
      </c>
      <c r="H85" s="38">
        <f t="shared" si="9"/>
        <v>0</v>
      </c>
      <c r="I85" s="39"/>
      <c r="J85" s="39"/>
      <c r="K85" s="39"/>
      <c r="L85" s="39"/>
      <c r="M85" s="39"/>
      <c r="N85" s="39"/>
      <c r="O85" s="39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40"/>
      <c r="AD85" s="40"/>
      <c r="AE85" s="40"/>
      <c r="AF85" s="40"/>
      <c r="AG85" s="40">
        <f t="shared" si="16"/>
        <v>0</v>
      </c>
      <c r="AH85" s="41">
        <f t="shared" si="13"/>
        <v>-14</v>
      </c>
      <c r="AI85" s="42">
        <f t="shared" si="14"/>
        <v>0</v>
      </c>
      <c r="AJ85" s="40">
        <f t="shared" si="19"/>
        <v>0</v>
      </c>
      <c r="AK85" s="42">
        <f t="shared" si="20"/>
        <v>0</v>
      </c>
      <c r="AL85" s="43">
        <f t="shared" si="17"/>
        <v>0</v>
      </c>
      <c r="AM85" s="44">
        <f t="shared" si="18"/>
        <v>0</v>
      </c>
      <c r="AN85" s="45">
        <f t="shared" si="15"/>
        <v>0</v>
      </c>
    </row>
    <row r="86" spans="1:40" s="3" customFormat="1" ht="17.25" customHeight="1">
      <c r="A86" s="36">
        <v>79</v>
      </c>
      <c r="B86" s="37"/>
      <c r="C86" s="37">
        <v>14</v>
      </c>
      <c r="D86" s="37"/>
      <c r="E86" s="37"/>
      <c r="F86" s="37"/>
      <c r="G86" s="37">
        <f t="shared" si="8"/>
        <v>-14</v>
      </c>
      <c r="H86" s="38">
        <f t="shared" si="9"/>
        <v>0</v>
      </c>
      <c r="I86" s="39"/>
      <c r="J86" s="39"/>
      <c r="K86" s="39"/>
      <c r="L86" s="39"/>
      <c r="M86" s="39"/>
      <c r="N86" s="39"/>
      <c r="O86" s="39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40"/>
      <c r="AD86" s="40"/>
      <c r="AE86" s="40"/>
      <c r="AF86" s="40"/>
      <c r="AG86" s="40">
        <f t="shared" si="16"/>
        <v>0</v>
      </c>
      <c r="AH86" s="41">
        <f t="shared" si="13"/>
        <v>-14</v>
      </c>
      <c r="AI86" s="42">
        <f t="shared" si="14"/>
        <v>0</v>
      </c>
      <c r="AJ86" s="40">
        <f t="shared" si="19"/>
        <v>0</v>
      </c>
      <c r="AK86" s="42">
        <f t="shared" si="20"/>
        <v>0</v>
      </c>
      <c r="AL86" s="43">
        <f t="shared" si="17"/>
        <v>0</v>
      </c>
      <c r="AM86" s="44">
        <f t="shared" si="18"/>
        <v>0</v>
      </c>
      <c r="AN86" s="45">
        <f t="shared" si="15"/>
        <v>0</v>
      </c>
    </row>
    <row r="87" spans="1:40" s="3" customFormat="1" ht="17.25" customHeight="1">
      <c r="A87" s="36">
        <v>80</v>
      </c>
      <c r="B87" s="37"/>
      <c r="C87" s="37">
        <v>14</v>
      </c>
      <c r="D87" s="37"/>
      <c r="E87" s="37"/>
      <c r="F87" s="37"/>
      <c r="G87" s="37">
        <f t="shared" si="8"/>
        <v>-14</v>
      </c>
      <c r="H87" s="38">
        <f t="shared" si="9"/>
        <v>0</v>
      </c>
      <c r="I87" s="39"/>
      <c r="J87" s="39"/>
      <c r="K87" s="39"/>
      <c r="L87" s="39"/>
      <c r="M87" s="39"/>
      <c r="N87" s="39"/>
      <c r="O87" s="39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40"/>
      <c r="AD87" s="40"/>
      <c r="AE87" s="40"/>
      <c r="AF87" s="40"/>
      <c r="AG87" s="40">
        <f t="shared" si="16"/>
        <v>0</v>
      </c>
      <c r="AH87" s="41">
        <f t="shared" si="13"/>
        <v>-14</v>
      </c>
      <c r="AI87" s="42">
        <f t="shared" si="14"/>
        <v>0</v>
      </c>
      <c r="AJ87" s="40">
        <f t="shared" si="19"/>
        <v>0</v>
      </c>
      <c r="AK87" s="42">
        <f t="shared" si="20"/>
        <v>0</v>
      </c>
      <c r="AL87" s="43">
        <f t="shared" si="17"/>
        <v>0</v>
      </c>
      <c r="AM87" s="44">
        <f t="shared" si="18"/>
        <v>0</v>
      </c>
      <c r="AN87" s="45">
        <f t="shared" si="15"/>
        <v>0</v>
      </c>
    </row>
    <row r="88" spans="1:40" s="3" customFormat="1" ht="17.25" customHeight="1">
      <c r="A88" s="36">
        <v>81</v>
      </c>
      <c r="B88" s="37"/>
      <c r="C88" s="37">
        <v>14</v>
      </c>
      <c r="D88" s="37"/>
      <c r="E88" s="37"/>
      <c r="F88" s="37"/>
      <c r="G88" s="37">
        <f t="shared" si="8"/>
        <v>-14</v>
      </c>
      <c r="H88" s="38">
        <f t="shared" si="9"/>
        <v>0</v>
      </c>
      <c r="I88" s="39"/>
      <c r="J88" s="39"/>
      <c r="K88" s="39"/>
      <c r="L88" s="39"/>
      <c r="M88" s="39"/>
      <c r="N88" s="39"/>
      <c r="O88" s="39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40"/>
      <c r="AD88" s="40"/>
      <c r="AE88" s="40"/>
      <c r="AF88" s="40"/>
      <c r="AG88" s="40">
        <f t="shared" si="16"/>
        <v>0</v>
      </c>
      <c r="AH88" s="41">
        <f t="shared" si="13"/>
        <v>-14</v>
      </c>
      <c r="AI88" s="42">
        <f t="shared" si="14"/>
        <v>0</v>
      </c>
      <c r="AJ88" s="40">
        <f t="shared" si="19"/>
        <v>0</v>
      </c>
      <c r="AK88" s="42">
        <f t="shared" si="20"/>
        <v>0</v>
      </c>
      <c r="AL88" s="43">
        <f t="shared" si="17"/>
        <v>0</v>
      </c>
      <c r="AM88" s="44">
        <f t="shared" si="18"/>
        <v>0</v>
      </c>
      <c r="AN88" s="45">
        <f t="shared" si="15"/>
        <v>0</v>
      </c>
    </row>
    <row r="89" spans="1:40" s="3" customFormat="1" ht="17.25" customHeight="1">
      <c r="A89" s="36">
        <v>82</v>
      </c>
      <c r="B89" s="37"/>
      <c r="C89" s="37">
        <v>14</v>
      </c>
      <c r="D89" s="37"/>
      <c r="E89" s="37"/>
      <c r="F89" s="37"/>
      <c r="G89" s="37">
        <f t="shared" si="8"/>
        <v>-14</v>
      </c>
      <c r="H89" s="38">
        <f t="shared" si="9"/>
        <v>0</v>
      </c>
      <c r="I89" s="39"/>
      <c r="J89" s="39"/>
      <c r="K89" s="39"/>
      <c r="L89" s="39"/>
      <c r="M89" s="39"/>
      <c r="N89" s="39"/>
      <c r="O89" s="39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40"/>
      <c r="AD89" s="40"/>
      <c r="AE89" s="40"/>
      <c r="AF89" s="40"/>
      <c r="AG89" s="40">
        <f t="shared" si="16"/>
        <v>0</v>
      </c>
      <c r="AH89" s="41">
        <f t="shared" si="13"/>
        <v>-14</v>
      </c>
      <c r="AI89" s="42">
        <f t="shared" si="14"/>
        <v>0</v>
      </c>
      <c r="AJ89" s="40">
        <f t="shared" si="19"/>
        <v>0</v>
      </c>
      <c r="AK89" s="42">
        <f t="shared" si="20"/>
        <v>0</v>
      </c>
      <c r="AL89" s="43">
        <f t="shared" si="17"/>
        <v>0</v>
      </c>
      <c r="AM89" s="44">
        <f t="shared" si="18"/>
        <v>0</v>
      </c>
      <c r="AN89" s="45">
        <f t="shared" si="15"/>
        <v>0</v>
      </c>
    </row>
    <row r="90" spans="1:40" s="3" customFormat="1" ht="17.25" customHeight="1">
      <c r="A90" s="36">
        <v>83</v>
      </c>
      <c r="B90" s="37"/>
      <c r="C90" s="37">
        <v>14</v>
      </c>
      <c r="D90" s="37"/>
      <c r="E90" s="37"/>
      <c r="F90" s="37"/>
      <c r="G90" s="37">
        <f t="shared" si="8"/>
        <v>-14</v>
      </c>
      <c r="H90" s="38">
        <f t="shared" si="9"/>
        <v>0</v>
      </c>
      <c r="I90" s="39"/>
      <c r="J90" s="39"/>
      <c r="K90" s="39"/>
      <c r="L90" s="39"/>
      <c r="M90" s="39"/>
      <c r="N90" s="39"/>
      <c r="O90" s="39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40"/>
      <c r="AD90" s="40"/>
      <c r="AE90" s="40"/>
      <c r="AF90" s="40"/>
      <c r="AG90" s="40">
        <f t="shared" si="16"/>
        <v>0</v>
      </c>
      <c r="AH90" s="41">
        <f t="shared" si="13"/>
        <v>-14</v>
      </c>
      <c r="AI90" s="42">
        <f t="shared" si="14"/>
        <v>0</v>
      </c>
      <c r="AJ90" s="40">
        <f t="shared" si="19"/>
        <v>0</v>
      </c>
      <c r="AK90" s="42">
        <f t="shared" si="20"/>
        <v>0</v>
      </c>
      <c r="AL90" s="43">
        <f t="shared" si="17"/>
        <v>0</v>
      </c>
      <c r="AM90" s="44">
        <f t="shared" si="18"/>
        <v>0</v>
      </c>
      <c r="AN90" s="45">
        <f t="shared" si="15"/>
        <v>0</v>
      </c>
    </row>
    <row r="91" spans="1:40" s="3" customFormat="1" ht="17.25" customHeight="1">
      <c r="A91" s="36">
        <v>84</v>
      </c>
      <c r="B91" s="37"/>
      <c r="C91" s="37">
        <v>14</v>
      </c>
      <c r="D91" s="37"/>
      <c r="E91" s="37"/>
      <c r="F91" s="37"/>
      <c r="G91" s="37">
        <f t="shared" si="8"/>
        <v>-14</v>
      </c>
      <c r="H91" s="38">
        <f t="shared" si="9"/>
        <v>0</v>
      </c>
      <c r="I91" s="39"/>
      <c r="J91" s="39"/>
      <c r="K91" s="39"/>
      <c r="L91" s="39"/>
      <c r="M91" s="39"/>
      <c r="N91" s="39"/>
      <c r="O91" s="39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40"/>
      <c r="AD91" s="40"/>
      <c r="AE91" s="40"/>
      <c r="AF91" s="40"/>
      <c r="AG91" s="40">
        <f t="shared" si="16"/>
        <v>0</v>
      </c>
      <c r="AH91" s="41">
        <f t="shared" si="13"/>
        <v>-14</v>
      </c>
      <c r="AI91" s="42">
        <f t="shared" si="14"/>
        <v>0</v>
      </c>
      <c r="AJ91" s="40">
        <f t="shared" si="19"/>
        <v>0</v>
      </c>
      <c r="AK91" s="42">
        <f t="shared" si="20"/>
        <v>0</v>
      </c>
      <c r="AL91" s="43">
        <f t="shared" si="17"/>
        <v>0</v>
      </c>
      <c r="AM91" s="44">
        <f t="shared" si="18"/>
        <v>0</v>
      </c>
      <c r="AN91" s="45">
        <f t="shared" si="15"/>
        <v>0</v>
      </c>
    </row>
    <row r="92" spans="1:40" s="3" customFormat="1" ht="17.25" customHeight="1">
      <c r="A92" s="36">
        <v>85</v>
      </c>
      <c r="B92" s="37"/>
      <c r="C92" s="37">
        <v>14</v>
      </c>
      <c r="D92" s="37"/>
      <c r="E92" s="37"/>
      <c r="F92" s="37"/>
      <c r="G92" s="37">
        <f t="shared" si="8"/>
        <v>-14</v>
      </c>
      <c r="H92" s="38">
        <f t="shared" si="9"/>
        <v>0</v>
      </c>
      <c r="I92" s="39"/>
      <c r="J92" s="39"/>
      <c r="K92" s="39"/>
      <c r="L92" s="39"/>
      <c r="M92" s="39"/>
      <c r="N92" s="39"/>
      <c r="O92" s="39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40"/>
      <c r="AD92" s="40"/>
      <c r="AE92" s="40"/>
      <c r="AF92" s="40"/>
      <c r="AG92" s="40">
        <f t="shared" si="16"/>
        <v>0</v>
      </c>
      <c r="AH92" s="41">
        <f t="shared" si="13"/>
        <v>-14</v>
      </c>
      <c r="AI92" s="42">
        <f t="shared" si="14"/>
        <v>0</v>
      </c>
      <c r="AJ92" s="40">
        <f t="shared" si="19"/>
        <v>0</v>
      </c>
      <c r="AK92" s="42">
        <f t="shared" si="20"/>
        <v>0</v>
      </c>
      <c r="AL92" s="43">
        <f t="shared" si="17"/>
        <v>0</v>
      </c>
      <c r="AM92" s="44">
        <f t="shared" si="18"/>
        <v>0</v>
      </c>
      <c r="AN92" s="45">
        <f t="shared" si="15"/>
        <v>0</v>
      </c>
    </row>
    <row r="93" spans="1:40" s="3" customFormat="1" ht="17.25" customHeight="1">
      <c r="A93" s="36">
        <v>86</v>
      </c>
      <c r="B93" s="37"/>
      <c r="C93" s="37">
        <v>14</v>
      </c>
      <c r="D93" s="37"/>
      <c r="E93" s="37"/>
      <c r="F93" s="37"/>
      <c r="G93" s="37">
        <f aca="true" t="shared" si="21" ref="G93:G111">+(D93-E93-C93)</f>
        <v>-14</v>
      </c>
      <c r="H93" s="38">
        <f t="shared" si="9"/>
        <v>0</v>
      </c>
      <c r="I93" s="39"/>
      <c r="J93" s="39"/>
      <c r="K93" s="39"/>
      <c r="L93" s="39"/>
      <c r="M93" s="39"/>
      <c r="N93" s="39"/>
      <c r="O93" s="39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40"/>
      <c r="AD93" s="40"/>
      <c r="AE93" s="40"/>
      <c r="AF93" s="40"/>
      <c r="AG93" s="40">
        <f t="shared" si="16"/>
        <v>0</v>
      </c>
      <c r="AH93" s="41">
        <f t="shared" si="13"/>
        <v>-14</v>
      </c>
      <c r="AI93" s="42">
        <f t="shared" si="14"/>
        <v>0</v>
      </c>
      <c r="AJ93" s="40">
        <f t="shared" si="19"/>
        <v>0</v>
      </c>
      <c r="AK93" s="42">
        <f t="shared" si="20"/>
        <v>0</v>
      </c>
      <c r="AL93" s="43">
        <f t="shared" si="17"/>
        <v>0</v>
      </c>
      <c r="AM93" s="44">
        <f t="shared" si="18"/>
        <v>0</v>
      </c>
      <c r="AN93" s="45">
        <f t="shared" si="15"/>
        <v>0</v>
      </c>
    </row>
    <row r="94" spans="1:40" s="3" customFormat="1" ht="17.25" customHeight="1">
      <c r="A94" s="36">
        <v>87</v>
      </c>
      <c r="B94" s="37"/>
      <c r="C94" s="37">
        <v>14</v>
      </c>
      <c r="D94" s="37"/>
      <c r="E94" s="37"/>
      <c r="F94" s="37"/>
      <c r="G94" s="37">
        <f t="shared" si="21"/>
        <v>-14</v>
      </c>
      <c r="H94" s="38">
        <f t="shared" si="9"/>
        <v>0</v>
      </c>
      <c r="I94" s="39"/>
      <c r="J94" s="39"/>
      <c r="K94" s="39"/>
      <c r="L94" s="39"/>
      <c r="M94" s="39"/>
      <c r="N94" s="39"/>
      <c r="O94" s="39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40"/>
      <c r="AD94" s="40"/>
      <c r="AE94" s="40"/>
      <c r="AF94" s="40"/>
      <c r="AG94" s="40">
        <f t="shared" si="16"/>
        <v>0</v>
      </c>
      <c r="AH94" s="41">
        <f t="shared" si="13"/>
        <v>-14</v>
      </c>
      <c r="AI94" s="42">
        <f t="shared" si="14"/>
        <v>0</v>
      </c>
      <c r="AJ94" s="40">
        <f t="shared" si="19"/>
        <v>0</v>
      </c>
      <c r="AK94" s="42">
        <f t="shared" si="20"/>
        <v>0</v>
      </c>
      <c r="AL94" s="43">
        <f t="shared" si="17"/>
        <v>0</v>
      </c>
      <c r="AM94" s="44">
        <f t="shared" si="18"/>
        <v>0</v>
      </c>
      <c r="AN94" s="45">
        <f t="shared" si="15"/>
        <v>0</v>
      </c>
    </row>
    <row r="95" spans="1:40" s="3" customFormat="1" ht="17.25" customHeight="1">
      <c r="A95" s="36">
        <v>88</v>
      </c>
      <c r="B95" s="37"/>
      <c r="C95" s="37">
        <v>14</v>
      </c>
      <c r="D95" s="37"/>
      <c r="E95" s="37"/>
      <c r="F95" s="37"/>
      <c r="G95" s="37">
        <f t="shared" si="21"/>
        <v>-14</v>
      </c>
      <c r="H95" s="38">
        <f t="shared" si="9"/>
        <v>0</v>
      </c>
      <c r="I95" s="39"/>
      <c r="J95" s="39"/>
      <c r="K95" s="39"/>
      <c r="L95" s="39"/>
      <c r="M95" s="39"/>
      <c r="N95" s="39"/>
      <c r="O95" s="39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40"/>
      <c r="AD95" s="40"/>
      <c r="AE95" s="40"/>
      <c r="AF95" s="40"/>
      <c r="AG95" s="40">
        <f t="shared" si="16"/>
        <v>0</v>
      </c>
      <c r="AH95" s="41">
        <f t="shared" si="13"/>
        <v>-14</v>
      </c>
      <c r="AI95" s="42">
        <f t="shared" si="14"/>
        <v>0</v>
      </c>
      <c r="AJ95" s="40">
        <f t="shared" si="19"/>
        <v>0</v>
      </c>
      <c r="AK95" s="42">
        <f t="shared" si="20"/>
        <v>0</v>
      </c>
      <c r="AL95" s="43">
        <f t="shared" si="17"/>
        <v>0</v>
      </c>
      <c r="AM95" s="44">
        <f t="shared" si="18"/>
        <v>0</v>
      </c>
      <c r="AN95" s="45">
        <f t="shared" si="15"/>
        <v>0</v>
      </c>
    </row>
    <row r="96" spans="1:40" s="3" customFormat="1" ht="17.25" customHeight="1">
      <c r="A96" s="36">
        <v>89</v>
      </c>
      <c r="B96" s="37"/>
      <c r="C96" s="37">
        <v>14</v>
      </c>
      <c r="D96" s="37"/>
      <c r="E96" s="37"/>
      <c r="F96" s="37"/>
      <c r="G96" s="37">
        <f t="shared" si="21"/>
        <v>-14</v>
      </c>
      <c r="H96" s="38">
        <f t="shared" si="9"/>
        <v>0</v>
      </c>
      <c r="I96" s="39"/>
      <c r="J96" s="39"/>
      <c r="K96" s="39"/>
      <c r="L96" s="39"/>
      <c r="M96" s="39"/>
      <c r="N96" s="39"/>
      <c r="O96" s="39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40"/>
      <c r="AD96" s="40"/>
      <c r="AE96" s="40"/>
      <c r="AF96" s="40"/>
      <c r="AG96" s="40">
        <f t="shared" si="16"/>
        <v>0</v>
      </c>
      <c r="AH96" s="41">
        <f t="shared" si="13"/>
        <v>-14</v>
      </c>
      <c r="AI96" s="42">
        <f t="shared" si="14"/>
        <v>0</v>
      </c>
      <c r="AJ96" s="40">
        <f t="shared" si="19"/>
        <v>0</v>
      </c>
      <c r="AK96" s="42">
        <f t="shared" si="20"/>
        <v>0</v>
      </c>
      <c r="AL96" s="43">
        <f t="shared" si="17"/>
        <v>0</v>
      </c>
      <c r="AM96" s="44">
        <f t="shared" si="18"/>
        <v>0</v>
      </c>
      <c r="AN96" s="45">
        <f t="shared" si="15"/>
        <v>0</v>
      </c>
    </row>
    <row r="97" spans="1:40" s="3" customFormat="1" ht="17.25" customHeight="1">
      <c r="A97" s="36">
        <v>90</v>
      </c>
      <c r="B97" s="37"/>
      <c r="C97" s="37">
        <v>14</v>
      </c>
      <c r="D97" s="37"/>
      <c r="E97" s="37"/>
      <c r="F97" s="37"/>
      <c r="G97" s="37">
        <f t="shared" si="21"/>
        <v>-14</v>
      </c>
      <c r="H97" s="38">
        <f t="shared" si="9"/>
        <v>0</v>
      </c>
      <c r="I97" s="39"/>
      <c r="J97" s="39"/>
      <c r="K97" s="39"/>
      <c r="L97" s="39"/>
      <c r="M97" s="39"/>
      <c r="N97" s="39"/>
      <c r="O97" s="39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40"/>
      <c r="AD97" s="40"/>
      <c r="AE97" s="40"/>
      <c r="AF97" s="40"/>
      <c r="AG97" s="40">
        <f t="shared" si="16"/>
        <v>0</v>
      </c>
      <c r="AH97" s="41">
        <f t="shared" si="13"/>
        <v>-14</v>
      </c>
      <c r="AI97" s="42">
        <f t="shared" si="14"/>
        <v>0</v>
      </c>
      <c r="AJ97" s="40">
        <f t="shared" si="19"/>
        <v>0</v>
      </c>
      <c r="AK97" s="42">
        <f t="shared" si="20"/>
        <v>0</v>
      </c>
      <c r="AL97" s="43">
        <f t="shared" si="17"/>
        <v>0</v>
      </c>
      <c r="AM97" s="44">
        <f t="shared" si="18"/>
        <v>0</v>
      </c>
      <c r="AN97" s="45">
        <f t="shared" si="15"/>
        <v>0</v>
      </c>
    </row>
    <row r="98" spans="1:40" s="3" customFormat="1" ht="17.25" customHeight="1">
      <c r="A98" s="36">
        <v>91</v>
      </c>
      <c r="B98" s="37"/>
      <c r="C98" s="37">
        <v>14</v>
      </c>
      <c r="D98" s="37"/>
      <c r="E98" s="37"/>
      <c r="F98" s="37"/>
      <c r="G98" s="37">
        <f t="shared" si="21"/>
        <v>-14</v>
      </c>
      <c r="H98" s="38">
        <f t="shared" si="9"/>
        <v>0</v>
      </c>
      <c r="I98" s="39"/>
      <c r="J98" s="39"/>
      <c r="K98" s="39"/>
      <c r="L98" s="39"/>
      <c r="M98" s="39"/>
      <c r="N98" s="39"/>
      <c r="O98" s="39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40"/>
      <c r="AD98" s="40"/>
      <c r="AE98" s="40"/>
      <c r="AF98" s="40"/>
      <c r="AG98" s="40">
        <f t="shared" si="16"/>
        <v>0</v>
      </c>
      <c r="AH98" s="41">
        <f t="shared" si="13"/>
        <v>-14</v>
      </c>
      <c r="AI98" s="42">
        <f t="shared" si="14"/>
        <v>0</v>
      </c>
      <c r="AJ98" s="40">
        <f t="shared" si="19"/>
        <v>0</v>
      </c>
      <c r="AK98" s="42">
        <f t="shared" si="20"/>
        <v>0</v>
      </c>
      <c r="AL98" s="43">
        <f t="shared" si="17"/>
        <v>0</v>
      </c>
      <c r="AM98" s="44">
        <f t="shared" si="18"/>
        <v>0</v>
      </c>
      <c r="AN98" s="45">
        <f t="shared" si="15"/>
        <v>0</v>
      </c>
    </row>
    <row r="99" spans="1:40" s="3" customFormat="1" ht="17.25" customHeight="1">
      <c r="A99" s="36">
        <v>92</v>
      </c>
      <c r="B99" s="37"/>
      <c r="C99" s="37">
        <v>14</v>
      </c>
      <c r="D99" s="37"/>
      <c r="E99" s="37"/>
      <c r="F99" s="37"/>
      <c r="G99" s="37">
        <f t="shared" si="21"/>
        <v>-14</v>
      </c>
      <c r="H99" s="38">
        <f t="shared" si="9"/>
        <v>0</v>
      </c>
      <c r="I99" s="39"/>
      <c r="J99" s="39"/>
      <c r="K99" s="39"/>
      <c r="L99" s="39"/>
      <c r="M99" s="39"/>
      <c r="N99" s="39"/>
      <c r="O99" s="39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40"/>
      <c r="AD99" s="40"/>
      <c r="AE99" s="40"/>
      <c r="AF99" s="40"/>
      <c r="AG99" s="40">
        <f t="shared" si="16"/>
        <v>0</v>
      </c>
      <c r="AH99" s="41">
        <f t="shared" si="13"/>
        <v>-14</v>
      </c>
      <c r="AI99" s="42">
        <f t="shared" si="14"/>
        <v>0</v>
      </c>
      <c r="AJ99" s="40">
        <f t="shared" si="19"/>
        <v>0</v>
      </c>
      <c r="AK99" s="42">
        <f t="shared" si="20"/>
        <v>0</v>
      </c>
      <c r="AL99" s="43">
        <f t="shared" si="17"/>
        <v>0</v>
      </c>
      <c r="AM99" s="44">
        <f t="shared" si="18"/>
        <v>0</v>
      </c>
      <c r="AN99" s="45">
        <f t="shared" si="15"/>
        <v>0</v>
      </c>
    </row>
    <row r="100" spans="1:40" s="3" customFormat="1" ht="17.25" customHeight="1">
      <c r="A100" s="36">
        <v>93</v>
      </c>
      <c r="B100" s="37"/>
      <c r="C100" s="37">
        <v>14</v>
      </c>
      <c r="D100" s="37"/>
      <c r="E100" s="37"/>
      <c r="F100" s="37"/>
      <c r="G100" s="37">
        <f t="shared" si="21"/>
        <v>-14</v>
      </c>
      <c r="H100" s="38">
        <f t="shared" si="9"/>
        <v>0</v>
      </c>
      <c r="I100" s="39"/>
      <c r="J100" s="39"/>
      <c r="K100" s="39"/>
      <c r="L100" s="39"/>
      <c r="M100" s="39"/>
      <c r="N100" s="39"/>
      <c r="O100" s="39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40"/>
      <c r="AD100" s="40"/>
      <c r="AE100" s="40"/>
      <c r="AF100" s="40"/>
      <c r="AG100" s="40">
        <f t="shared" si="16"/>
        <v>0</v>
      </c>
      <c r="AH100" s="41">
        <f t="shared" si="13"/>
        <v>-14</v>
      </c>
      <c r="AI100" s="42">
        <f t="shared" si="14"/>
        <v>0</v>
      </c>
      <c r="AJ100" s="40">
        <f t="shared" si="19"/>
        <v>0</v>
      </c>
      <c r="AK100" s="42">
        <f t="shared" si="20"/>
        <v>0</v>
      </c>
      <c r="AL100" s="43">
        <f t="shared" si="17"/>
        <v>0</v>
      </c>
      <c r="AM100" s="44">
        <f t="shared" si="18"/>
        <v>0</v>
      </c>
      <c r="AN100" s="45">
        <f t="shared" si="15"/>
        <v>0</v>
      </c>
    </row>
    <row r="101" spans="1:40" s="3" customFormat="1" ht="17.25" customHeight="1">
      <c r="A101" s="36">
        <v>94</v>
      </c>
      <c r="B101" s="37"/>
      <c r="C101" s="37">
        <v>14</v>
      </c>
      <c r="D101" s="37"/>
      <c r="E101" s="37"/>
      <c r="F101" s="37"/>
      <c r="G101" s="37">
        <f t="shared" si="21"/>
        <v>-14</v>
      </c>
      <c r="H101" s="38">
        <f t="shared" si="9"/>
        <v>0</v>
      </c>
      <c r="I101" s="39"/>
      <c r="J101" s="39"/>
      <c r="K101" s="39"/>
      <c r="L101" s="39"/>
      <c r="M101" s="39"/>
      <c r="N101" s="39"/>
      <c r="O101" s="39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40"/>
      <c r="AD101" s="40"/>
      <c r="AE101" s="40"/>
      <c r="AF101" s="40"/>
      <c r="AG101" s="40">
        <f t="shared" si="16"/>
        <v>0</v>
      </c>
      <c r="AH101" s="41">
        <f t="shared" si="13"/>
        <v>-14</v>
      </c>
      <c r="AI101" s="42">
        <f t="shared" si="14"/>
        <v>0</v>
      </c>
      <c r="AJ101" s="40">
        <f t="shared" si="19"/>
        <v>0</v>
      </c>
      <c r="AK101" s="42">
        <f t="shared" si="20"/>
        <v>0</v>
      </c>
      <c r="AL101" s="43">
        <f t="shared" si="17"/>
        <v>0</v>
      </c>
      <c r="AM101" s="44">
        <f t="shared" si="18"/>
        <v>0</v>
      </c>
      <c r="AN101" s="45">
        <f t="shared" si="15"/>
        <v>0</v>
      </c>
    </row>
    <row r="102" spans="1:40" s="3" customFormat="1" ht="17.25" customHeight="1">
      <c r="A102" s="36">
        <v>95</v>
      </c>
      <c r="B102" s="37"/>
      <c r="C102" s="37">
        <v>14</v>
      </c>
      <c r="D102" s="37"/>
      <c r="E102" s="37"/>
      <c r="F102" s="37"/>
      <c r="G102" s="37">
        <f t="shared" si="21"/>
        <v>-14</v>
      </c>
      <c r="H102" s="38">
        <f aca="true" t="shared" si="22" ref="H102:H107">+$K$5*K102+$J$5*J102+$I$5*I102+L102*$L$5+M102*$M$5+N102*$N$5+O102*$O$5+Q102*$Q$5+$R$5*R102+$S$5*S102+$T$5*T102+$P$5*P102+$U$5*U102</f>
        <v>0</v>
      </c>
      <c r="I102" s="39"/>
      <c r="J102" s="39"/>
      <c r="K102" s="39"/>
      <c r="L102" s="39"/>
      <c r="M102" s="39"/>
      <c r="N102" s="39"/>
      <c r="O102" s="39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40"/>
      <c r="AD102" s="40"/>
      <c r="AE102" s="40"/>
      <c r="AF102" s="40"/>
      <c r="AG102" s="40">
        <f t="shared" si="16"/>
        <v>0</v>
      </c>
      <c r="AH102" s="41">
        <f t="shared" si="13"/>
        <v>-14</v>
      </c>
      <c r="AI102" s="42">
        <f t="shared" si="14"/>
        <v>0</v>
      </c>
      <c r="AJ102" s="40">
        <f t="shared" si="19"/>
        <v>0</v>
      </c>
      <c r="AK102" s="42">
        <f t="shared" si="20"/>
        <v>0</v>
      </c>
      <c r="AL102" s="43">
        <f t="shared" si="17"/>
        <v>0</v>
      </c>
      <c r="AM102" s="44">
        <f t="shared" si="18"/>
        <v>0</v>
      </c>
      <c r="AN102" s="45">
        <f t="shared" si="15"/>
        <v>0</v>
      </c>
    </row>
    <row r="103" spans="1:40" s="3" customFormat="1" ht="17.25" customHeight="1">
      <c r="A103" s="36">
        <v>96</v>
      </c>
      <c r="B103" s="37"/>
      <c r="C103" s="37">
        <v>14</v>
      </c>
      <c r="D103" s="37"/>
      <c r="E103" s="37"/>
      <c r="F103" s="37"/>
      <c r="G103" s="37">
        <f t="shared" si="21"/>
        <v>-14</v>
      </c>
      <c r="H103" s="38">
        <f t="shared" si="22"/>
        <v>0</v>
      </c>
      <c r="I103" s="39"/>
      <c r="J103" s="39"/>
      <c r="K103" s="39"/>
      <c r="L103" s="39"/>
      <c r="M103" s="39"/>
      <c r="N103" s="39"/>
      <c r="O103" s="39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40"/>
      <c r="AD103" s="40"/>
      <c r="AE103" s="40"/>
      <c r="AF103" s="40"/>
      <c r="AG103" s="40">
        <f t="shared" si="16"/>
        <v>0</v>
      </c>
      <c r="AH103" s="41">
        <f t="shared" si="13"/>
        <v>-14</v>
      </c>
      <c r="AI103" s="42">
        <f t="shared" si="14"/>
        <v>0</v>
      </c>
      <c r="AJ103" s="40">
        <f t="shared" si="19"/>
        <v>0</v>
      </c>
      <c r="AK103" s="42">
        <f t="shared" si="20"/>
        <v>0</v>
      </c>
      <c r="AL103" s="43">
        <f t="shared" si="17"/>
        <v>0</v>
      </c>
      <c r="AM103" s="44">
        <f t="shared" si="18"/>
        <v>0</v>
      </c>
      <c r="AN103" s="45">
        <f t="shared" si="15"/>
        <v>0</v>
      </c>
    </row>
    <row r="104" spans="1:40" s="3" customFormat="1" ht="17.25" customHeight="1">
      <c r="A104" s="36">
        <v>97</v>
      </c>
      <c r="B104" s="37"/>
      <c r="C104" s="37">
        <v>14</v>
      </c>
      <c r="D104" s="37"/>
      <c r="E104" s="37"/>
      <c r="F104" s="37"/>
      <c r="G104" s="37">
        <f t="shared" si="21"/>
        <v>-14</v>
      </c>
      <c r="H104" s="38">
        <f t="shared" si="22"/>
        <v>0</v>
      </c>
      <c r="I104" s="39"/>
      <c r="J104" s="39"/>
      <c r="K104" s="39"/>
      <c r="L104" s="39"/>
      <c r="M104" s="39"/>
      <c r="N104" s="39"/>
      <c r="O104" s="39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40"/>
      <c r="AD104" s="40"/>
      <c r="AE104" s="40"/>
      <c r="AF104" s="40"/>
      <c r="AG104" s="40">
        <f t="shared" si="16"/>
        <v>0</v>
      </c>
      <c r="AH104" s="41">
        <f aca="true" t="shared" si="23" ref="AH104:AH115">+G104-$Q$7*Q104-$R$7*R104-$S$7*S104-$T$7*T104-$V$7*V104-$W$7*W104-$X$7*X104-$Y$7*Y104-$Z$7*Z104-$AA$7*AA104-$AB$7*AB104-$AC$7*AC104-$AD$7*AD104-$AE$7*AE104-$P$7*P104</f>
        <v>-14</v>
      </c>
      <c r="AI104" s="42">
        <f aca="true" t="shared" si="24" ref="AI104:AI115">+H104+$V$5*V104+$X$5*X104+$Z$5*Z104+$AA$5*AA104+$AB$5*AB104+$AC$5*AC104+$AD$5*AD104+$AE$5*AE104+$Y$5*Y104+$W$5*W104</f>
        <v>0</v>
      </c>
      <c r="AJ104" s="40">
        <f t="shared" si="19"/>
        <v>0</v>
      </c>
      <c r="AK104" s="42">
        <f t="shared" si="20"/>
        <v>0</v>
      </c>
      <c r="AL104" s="43">
        <f t="shared" si="17"/>
        <v>0</v>
      </c>
      <c r="AM104" s="44">
        <f t="shared" si="18"/>
        <v>0</v>
      </c>
      <c r="AN104" s="45">
        <f aca="true" t="shared" si="25" ref="AN104:AN115">+P104*$P$6+Q104*$Q$6+R104*$R$6+S104*$S$6+T104*$T$6+V104*$V$6+W104*$W$6+X104*$X$6+Y104*$Y$6+Z104*$Z$6+AA104*$AA$6+AB104*$AB$6+AC104*$AC$6+AD104*$AD$6+AE104*$AE$6</f>
        <v>0</v>
      </c>
    </row>
    <row r="105" spans="1:40" s="3" customFormat="1" ht="17.25" customHeight="1">
      <c r="A105" s="36">
        <v>98</v>
      </c>
      <c r="B105" s="37"/>
      <c r="C105" s="37">
        <v>14</v>
      </c>
      <c r="D105" s="37"/>
      <c r="E105" s="37"/>
      <c r="F105" s="37"/>
      <c r="G105" s="37">
        <f t="shared" si="21"/>
        <v>-14</v>
      </c>
      <c r="H105" s="38">
        <f t="shared" si="22"/>
        <v>0</v>
      </c>
      <c r="I105" s="39"/>
      <c r="J105" s="39"/>
      <c r="K105" s="39"/>
      <c r="L105" s="39"/>
      <c r="M105" s="39"/>
      <c r="N105" s="39"/>
      <c r="O105" s="39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40"/>
      <c r="AD105" s="40"/>
      <c r="AE105" s="40"/>
      <c r="AF105" s="40"/>
      <c r="AG105" s="40">
        <f t="shared" si="16"/>
        <v>0</v>
      </c>
      <c r="AH105" s="41">
        <f t="shared" si="23"/>
        <v>-14</v>
      </c>
      <c r="AI105" s="42">
        <f t="shared" si="24"/>
        <v>0</v>
      </c>
      <c r="AJ105" s="40">
        <f t="shared" si="19"/>
        <v>0</v>
      </c>
      <c r="AK105" s="42">
        <f t="shared" si="20"/>
        <v>0</v>
      </c>
      <c r="AL105" s="43">
        <f t="shared" si="17"/>
        <v>0</v>
      </c>
      <c r="AM105" s="44">
        <f t="shared" si="18"/>
        <v>0</v>
      </c>
      <c r="AN105" s="45">
        <f t="shared" si="25"/>
        <v>0</v>
      </c>
    </row>
    <row r="106" spans="1:40" s="3" customFormat="1" ht="17.25" customHeight="1">
      <c r="A106" s="36">
        <v>99</v>
      </c>
      <c r="B106" s="37"/>
      <c r="C106" s="37">
        <v>14</v>
      </c>
      <c r="D106" s="37"/>
      <c r="E106" s="37"/>
      <c r="F106" s="37"/>
      <c r="G106" s="37">
        <f t="shared" si="21"/>
        <v>-14</v>
      </c>
      <c r="H106" s="38">
        <f t="shared" si="22"/>
        <v>0</v>
      </c>
      <c r="I106" s="39"/>
      <c r="J106" s="39"/>
      <c r="K106" s="39"/>
      <c r="L106" s="39"/>
      <c r="M106" s="39"/>
      <c r="N106" s="39"/>
      <c r="O106" s="39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40"/>
      <c r="AD106" s="40"/>
      <c r="AE106" s="40"/>
      <c r="AF106" s="40"/>
      <c r="AG106" s="40">
        <f t="shared" si="16"/>
        <v>0</v>
      </c>
      <c r="AH106" s="41">
        <f t="shared" si="23"/>
        <v>-14</v>
      </c>
      <c r="AI106" s="42">
        <f t="shared" si="24"/>
        <v>0</v>
      </c>
      <c r="AJ106" s="40">
        <f t="shared" si="19"/>
        <v>0</v>
      </c>
      <c r="AK106" s="42">
        <f t="shared" si="20"/>
        <v>0</v>
      </c>
      <c r="AL106" s="43">
        <f t="shared" si="17"/>
        <v>0</v>
      </c>
      <c r="AM106" s="44">
        <f t="shared" si="18"/>
        <v>0</v>
      </c>
      <c r="AN106" s="45">
        <f t="shared" si="25"/>
        <v>0</v>
      </c>
    </row>
    <row r="107" spans="1:40" s="3" customFormat="1" ht="17.25" customHeight="1">
      <c r="A107" s="36">
        <v>100</v>
      </c>
      <c r="B107" s="37"/>
      <c r="C107" s="37">
        <v>14</v>
      </c>
      <c r="D107" s="37"/>
      <c r="E107" s="37"/>
      <c r="F107" s="37"/>
      <c r="G107" s="37">
        <f t="shared" si="21"/>
        <v>-14</v>
      </c>
      <c r="H107" s="38">
        <f t="shared" si="22"/>
        <v>0</v>
      </c>
      <c r="I107" s="39"/>
      <c r="J107" s="39"/>
      <c r="K107" s="39"/>
      <c r="L107" s="39"/>
      <c r="M107" s="39"/>
      <c r="N107" s="39"/>
      <c r="O107" s="39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40"/>
      <c r="AD107" s="40"/>
      <c r="AE107" s="40"/>
      <c r="AF107" s="40"/>
      <c r="AG107" s="40">
        <f t="shared" si="16"/>
        <v>0</v>
      </c>
      <c r="AH107" s="41">
        <f t="shared" si="23"/>
        <v>-14</v>
      </c>
      <c r="AI107" s="42">
        <f t="shared" si="24"/>
        <v>0</v>
      </c>
      <c r="AJ107" s="40">
        <f t="shared" si="19"/>
        <v>0</v>
      </c>
      <c r="AK107" s="42">
        <f t="shared" si="20"/>
        <v>0</v>
      </c>
      <c r="AL107" s="43">
        <f t="shared" si="17"/>
        <v>0</v>
      </c>
      <c r="AM107" s="44">
        <f t="shared" si="18"/>
        <v>0</v>
      </c>
      <c r="AN107" s="45">
        <f t="shared" si="25"/>
        <v>0</v>
      </c>
    </row>
    <row r="108" spans="1:40" s="3" customFormat="1" ht="12.75" customHeight="1">
      <c r="A108" s="36">
        <v>101</v>
      </c>
      <c r="B108" s="37"/>
      <c r="C108" s="37">
        <v>14</v>
      </c>
      <c r="D108" s="37"/>
      <c r="E108" s="37"/>
      <c r="F108" s="37"/>
      <c r="G108" s="37">
        <f t="shared" si="21"/>
        <v>-14</v>
      </c>
      <c r="H108" s="38">
        <f aca="true" t="shared" si="26" ref="H108:H115">+$K$5*K108+$J$5*J108+$I$5*I108+L108*$L$5+M108*$M$5+N108*$N$5+O108*$O$5+Q108*$Q$5+$R$5*R108+$S$5*S108+$T$5*T108+$P$5*P108+$U$5*U108</f>
        <v>0</v>
      </c>
      <c r="I108" s="39"/>
      <c r="J108" s="39"/>
      <c r="K108" s="39"/>
      <c r="L108" s="39"/>
      <c r="M108" s="39"/>
      <c r="N108" s="39"/>
      <c r="O108" s="39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40"/>
      <c r="AD108" s="40"/>
      <c r="AE108" s="40"/>
      <c r="AF108" s="40"/>
      <c r="AG108" s="40">
        <f t="shared" si="16"/>
        <v>0</v>
      </c>
      <c r="AH108" s="41">
        <f t="shared" si="23"/>
        <v>-14</v>
      </c>
      <c r="AI108" s="42">
        <f t="shared" si="24"/>
        <v>0</v>
      </c>
      <c r="AJ108" s="40">
        <f t="shared" si="19"/>
        <v>0</v>
      </c>
      <c r="AK108" s="42">
        <f t="shared" si="20"/>
        <v>0</v>
      </c>
      <c r="AL108" s="43">
        <f t="shared" si="17"/>
        <v>0</v>
      </c>
      <c r="AM108" s="44">
        <f t="shared" si="18"/>
        <v>0</v>
      </c>
      <c r="AN108" s="45">
        <f t="shared" si="25"/>
        <v>0</v>
      </c>
    </row>
    <row r="109" spans="1:40" s="3" customFormat="1" ht="13.5" customHeight="1">
      <c r="A109" s="36">
        <v>102</v>
      </c>
      <c r="B109" s="37"/>
      <c r="C109" s="37">
        <v>14</v>
      </c>
      <c r="D109" s="37"/>
      <c r="E109" s="37"/>
      <c r="F109" s="37"/>
      <c r="G109" s="37">
        <f t="shared" si="21"/>
        <v>-14</v>
      </c>
      <c r="H109" s="38">
        <f t="shared" si="26"/>
        <v>0</v>
      </c>
      <c r="I109" s="39"/>
      <c r="J109" s="39"/>
      <c r="K109" s="39"/>
      <c r="L109" s="39"/>
      <c r="M109" s="39"/>
      <c r="N109" s="39"/>
      <c r="O109" s="39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40"/>
      <c r="AD109" s="40"/>
      <c r="AE109" s="40"/>
      <c r="AF109" s="40"/>
      <c r="AG109" s="40">
        <f t="shared" si="16"/>
        <v>0</v>
      </c>
      <c r="AH109" s="41">
        <f t="shared" si="23"/>
        <v>-14</v>
      </c>
      <c r="AI109" s="42">
        <f t="shared" si="24"/>
        <v>0</v>
      </c>
      <c r="AJ109" s="40">
        <f t="shared" si="19"/>
        <v>0</v>
      </c>
      <c r="AK109" s="42">
        <f t="shared" si="20"/>
        <v>0</v>
      </c>
      <c r="AL109" s="43">
        <f t="shared" si="17"/>
        <v>0</v>
      </c>
      <c r="AM109" s="44">
        <f t="shared" si="18"/>
        <v>0</v>
      </c>
      <c r="AN109" s="45">
        <f t="shared" si="25"/>
        <v>0</v>
      </c>
    </row>
    <row r="110" spans="1:40" s="3" customFormat="1" ht="16.5" customHeight="1">
      <c r="A110" s="36">
        <v>103</v>
      </c>
      <c r="B110" s="37"/>
      <c r="C110" s="37">
        <v>14</v>
      </c>
      <c r="D110" s="37"/>
      <c r="E110" s="37"/>
      <c r="F110" s="37"/>
      <c r="G110" s="37">
        <f t="shared" si="21"/>
        <v>-14</v>
      </c>
      <c r="H110" s="38">
        <f t="shared" si="26"/>
        <v>0</v>
      </c>
      <c r="I110" s="39"/>
      <c r="J110" s="39"/>
      <c r="K110" s="39"/>
      <c r="L110" s="39"/>
      <c r="M110" s="39"/>
      <c r="N110" s="39"/>
      <c r="O110" s="39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40"/>
      <c r="AD110" s="40"/>
      <c r="AE110" s="40"/>
      <c r="AF110" s="40"/>
      <c r="AG110" s="40">
        <f t="shared" si="16"/>
        <v>0</v>
      </c>
      <c r="AH110" s="41">
        <f t="shared" si="23"/>
        <v>-14</v>
      </c>
      <c r="AI110" s="42">
        <f t="shared" si="24"/>
        <v>0</v>
      </c>
      <c r="AJ110" s="40">
        <f t="shared" si="19"/>
        <v>0</v>
      </c>
      <c r="AK110" s="42">
        <f t="shared" si="20"/>
        <v>0</v>
      </c>
      <c r="AL110" s="43">
        <f t="shared" si="17"/>
        <v>0</v>
      </c>
      <c r="AM110" s="44">
        <f t="shared" si="18"/>
        <v>0</v>
      </c>
      <c r="AN110" s="45">
        <f t="shared" si="25"/>
        <v>0</v>
      </c>
    </row>
    <row r="111" spans="1:40" ht="15">
      <c r="A111" s="36">
        <v>104</v>
      </c>
      <c r="B111" s="46"/>
      <c r="C111" s="37">
        <v>14</v>
      </c>
      <c r="D111" s="46"/>
      <c r="E111" s="46"/>
      <c r="F111" s="46"/>
      <c r="G111" s="37">
        <f t="shared" si="21"/>
        <v>-14</v>
      </c>
      <c r="H111" s="38">
        <f t="shared" si="26"/>
        <v>0</v>
      </c>
      <c r="I111" s="47"/>
      <c r="J111" s="47"/>
      <c r="K111" s="47"/>
      <c r="L111" s="47"/>
      <c r="M111" s="47"/>
      <c r="N111" s="47"/>
      <c r="O111" s="47"/>
      <c r="P111" s="37"/>
      <c r="Q111" s="46"/>
      <c r="R111" s="46"/>
      <c r="S111" s="46"/>
      <c r="T111" s="46"/>
      <c r="U111" s="46"/>
      <c r="V111" s="46"/>
      <c r="W111" s="46"/>
      <c r="X111" s="48"/>
      <c r="Y111" s="46"/>
      <c r="Z111" s="46"/>
      <c r="AA111" s="46"/>
      <c r="AB111" s="48"/>
      <c r="AC111" s="49"/>
      <c r="AD111" s="49"/>
      <c r="AE111" s="50"/>
      <c r="AF111" s="50"/>
      <c r="AG111" s="40">
        <f t="shared" si="16"/>
        <v>0</v>
      </c>
      <c r="AH111" s="41">
        <f t="shared" si="23"/>
        <v>-14</v>
      </c>
      <c r="AI111" s="42">
        <f t="shared" si="24"/>
        <v>0</v>
      </c>
      <c r="AJ111" s="40">
        <f t="shared" si="19"/>
        <v>0</v>
      </c>
      <c r="AK111" s="42">
        <f t="shared" si="20"/>
        <v>0</v>
      </c>
      <c r="AL111" s="43">
        <f t="shared" si="17"/>
        <v>0</v>
      </c>
      <c r="AM111" s="44">
        <f t="shared" si="18"/>
        <v>0</v>
      </c>
      <c r="AN111" s="45">
        <f t="shared" si="25"/>
        <v>0</v>
      </c>
    </row>
    <row r="112" spans="1:40" ht="15">
      <c r="A112" s="36">
        <v>105</v>
      </c>
      <c r="B112" s="46"/>
      <c r="C112" s="37">
        <v>14</v>
      </c>
      <c r="D112" s="46"/>
      <c r="E112" s="46"/>
      <c r="F112" s="46"/>
      <c r="G112" s="37">
        <f>+(D112-E112-C112)</f>
        <v>-14</v>
      </c>
      <c r="H112" s="38">
        <f t="shared" si="26"/>
        <v>0</v>
      </c>
      <c r="I112" s="47"/>
      <c r="J112" s="47"/>
      <c r="K112" s="47"/>
      <c r="L112" s="47"/>
      <c r="M112" s="47"/>
      <c r="N112" s="47"/>
      <c r="O112" s="47"/>
      <c r="P112" s="37"/>
      <c r="Q112" s="46"/>
      <c r="R112" s="46"/>
      <c r="S112" s="46"/>
      <c r="T112" s="46"/>
      <c r="U112" s="46"/>
      <c r="V112" s="46"/>
      <c r="W112" s="46"/>
      <c r="X112" s="48"/>
      <c r="Y112" s="46"/>
      <c r="Z112" s="46"/>
      <c r="AA112" s="46"/>
      <c r="AB112" s="48"/>
      <c r="AC112" s="49"/>
      <c r="AD112" s="49"/>
      <c r="AE112" s="50"/>
      <c r="AF112" s="50"/>
      <c r="AG112" s="40">
        <f t="shared" si="16"/>
        <v>0</v>
      </c>
      <c r="AH112" s="41">
        <f t="shared" si="23"/>
        <v>-14</v>
      </c>
      <c r="AI112" s="42">
        <f t="shared" si="24"/>
        <v>0</v>
      </c>
      <c r="AJ112" s="40">
        <f t="shared" si="19"/>
        <v>0</v>
      </c>
      <c r="AK112" s="42">
        <f t="shared" si="20"/>
        <v>0</v>
      </c>
      <c r="AL112" s="43">
        <f t="shared" si="17"/>
        <v>0</v>
      </c>
      <c r="AM112" s="44">
        <f t="shared" si="18"/>
        <v>0</v>
      </c>
      <c r="AN112" s="45">
        <f t="shared" si="25"/>
        <v>0</v>
      </c>
    </row>
    <row r="113" spans="1:40" ht="15">
      <c r="A113" s="36">
        <v>106</v>
      </c>
      <c r="B113" s="46"/>
      <c r="C113" s="37">
        <v>14</v>
      </c>
      <c r="D113" s="46"/>
      <c r="E113" s="46"/>
      <c r="F113" s="46"/>
      <c r="G113" s="37">
        <f>+(D113-E113-C113)</f>
        <v>-14</v>
      </c>
      <c r="H113" s="38">
        <f t="shared" si="26"/>
        <v>0</v>
      </c>
      <c r="I113" s="47"/>
      <c r="J113" s="47"/>
      <c r="K113" s="47"/>
      <c r="L113" s="47"/>
      <c r="M113" s="47"/>
      <c r="N113" s="47"/>
      <c r="O113" s="47"/>
      <c r="P113" s="37"/>
      <c r="Q113" s="46"/>
      <c r="R113" s="46"/>
      <c r="S113" s="46"/>
      <c r="T113" s="46"/>
      <c r="U113" s="46"/>
      <c r="V113" s="46"/>
      <c r="W113" s="46"/>
      <c r="X113" s="48"/>
      <c r="Y113" s="46"/>
      <c r="Z113" s="46"/>
      <c r="AA113" s="46"/>
      <c r="AB113" s="48"/>
      <c r="AC113" s="49"/>
      <c r="AD113" s="49"/>
      <c r="AE113" s="50"/>
      <c r="AF113" s="50"/>
      <c r="AG113" s="40">
        <f t="shared" si="16"/>
        <v>0</v>
      </c>
      <c r="AH113" s="41">
        <f t="shared" si="23"/>
        <v>-14</v>
      </c>
      <c r="AI113" s="42">
        <f t="shared" si="24"/>
        <v>0</v>
      </c>
      <c r="AJ113" s="40">
        <f t="shared" si="19"/>
        <v>0</v>
      </c>
      <c r="AK113" s="42">
        <f t="shared" si="20"/>
        <v>0</v>
      </c>
      <c r="AL113" s="43">
        <f t="shared" si="17"/>
        <v>0</v>
      </c>
      <c r="AM113" s="44">
        <f t="shared" si="18"/>
        <v>0</v>
      </c>
      <c r="AN113" s="45">
        <f t="shared" si="25"/>
        <v>0</v>
      </c>
    </row>
    <row r="114" spans="1:40" ht="15">
      <c r="A114" s="36">
        <v>107</v>
      </c>
      <c r="B114" s="46"/>
      <c r="C114" s="37">
        <v>14</v>
      </c>
      <c r="D114" s="46"/>
      <c r="E114" s="46"/>
      <c r="F114" s="46"/>
      <c r="G114" s="37">
        <f>+(D114-E114-C114)</f>
        <v>-14</v>
      </c>
      <c r="H114" s="38">
        <f t="shared" si="26"/>
        <v>0</v>
      </c>
      <c r="I114" s="47"/>
      <c r="J114" s="47"/>
      <c r="K114" s="47"/>
      <c r="L114" s="47"/>
      <c r="M114" s="47"/>
      <c r="N114" s="47"/>
      <c r="O114" s="47"/>
      <c r="P114" s="37"/>
      <c r="Q114" s="46"/>
      <c r="R114" s="46"/>
      <c r="S114" s="46"/>
      <c r="T114" s="46"/>
      <c r="U114" s="46"/>
      <c r="V114" s="46"/>
      <c r="W114" s="46"/>
      <c r="X114" s="48"/>
      <c r="Y114" s="46"/>
      <c r="Z114" s="46"/>
      <c r="AA114" s="46"/>
      <c r="AB114" s="48"/>
      <c r="AC114" s="49"/>
      <c r="AD114" s="49"/>
      <c r="AE114" s="50"/>
      <c r="AF114" s="50"/>
      <c r="AG114" s="40">
        <f t="shared" si="16"/>
        <v>0</v>
      </c>
      <c r="AH114" s="41">
        <f t="shared" si="23"/>
        <v>-14</v>
      </c>
      <c r="AI114" s="42">
        <f t="shared" si="24"/>
        <v>0</v>
      </c>
      <c r="AJ114" s="40">
        <f t="shared" si="19"/>
        <v>0</v>
      </c>
      <c r="AK114" s="42">
        <f t="shared" si="20"/>
        <v>0</v>
      </c>
      <c r="AL114" s="43">
        <f t="shared" si="17"/>
        <v>0</v>
      </c>
      <c r="AM114" s="44">
        <f t="shared" si="18"/>
        <v>0</v>
      </c>
      <c r="AN114" s="45">
        <f t="shared" si="25"/>
        <v>0</v>
      </c>
    </row>
    <row r="115" spans="1:40" ht="15">
      <c r="A115" s="36">
        <v>108</v>
      </c>
      <c r="B115" s="46"/>
      <c r="C115" s="37">
        <v>14</v>
      </c>
      <c r="D115" s="46"/>
      <c r="E115" s="46"/>
      <c r="F115" s="46"/>
      <c r="G115" s="37">
        <f>+(D115-E115-C115)</f>
        <v>-14</v>
      </c>
      <c r="H115" s="38">
        <f t="shared" si="26"/>
        <v>0</v>
      </c>
      <c r="I115" s="47"/>
      <c r="J115" s="47"/>
      <c r="K115" s="47"/>
      <c r="L115" s="47"/>
      <c r="M115" s="47"/>
      <c r="N115" s="47"/>
      <c r="O115" s="47"/>
      <c r="P115" s="37"/>
      <c r="Q115" s="46"/>
      <c r="R115" s="46"/>
      <c r="S115" s="46"/>
      <c r="T115" s="46"/>
      <c r="U115" s="46"/>
      <c r="V115" s="46"/>
      <c r="W115" s="46"/>
      <c r="X115" s="48"/>
      <c r="Y115" s="46"/>
      <c r="Z115" s="46"/>
      <c r="AA115" s="46"/>
      <c r="AB115" s="48"/>
      <c r="AC115" s="49"/>
      <c r="AD115" s="49"/>
      <c r="AE115" s="50"/>
      <c r="AF115" s="50"/>
      <c r="AG115" s="40">
        <f t="shared" si="16"/>
        <v>0</v>
      </c>
      <c r="AH115" s="41">
        <f t="shared" si="23"/>
        <v>-14</v>
      </c>
      <c r="AI115" s="42">
        <f t="shared" si="24"/>
        <v>0</v>
      </c>
      <c r="AJ115" s="40">
        <f t="shared" si="19"/>
        <v>0</v>
      </c>
      <c r="AK115" s="42">
        <f t="shared" si="20"/>
        <v>0</v>
      </c>
      <c r="AL115" s="43">
        <f t="shared" si="17"/>
        <v>0</v>
      </c>
      <c r="AM115" s="44">
        <f t="shared" si="18"/>
        <v>0</v>
      </c>
      <c r="AN115" s="45">
        <f t="shared" si="25"/>
        <v>0</v>
      </c>
    </row>
    <row r="116" spans="2:40" ht="24.75" customHeight="1">
      <c r="B116" s="51"/>
      <c r="C116" s="51"/>
      <c r="D116" s="51"/>
      <c r="E116" s="51"/>
      <c r="F116" s="51"/>
      <c r="G116" s="51"/>
      <c r="H116" s="52">
        <f>SUM(H8:H115)</f>
        <v>0</v>
      </c>
      <c r="I116" s="53">
        <f>SUM(I27:I115)</f>
        <v>0</v>
      </c>
      <c r="J116" s="53">
        <f>SUM(J27:J115)</f>
        <v>0</v>
      </c>
      <c r="K116" s="53">
        <f>SUM(K27:K115)</f>
        <v>0</v>
      </c>
      <c r="L116" s="54">
        <f aca="true" t="shared" si="27" ref="L116:T116">SUM(L8:L115)</f>
        <v>0</v>
      </c>
      <c r="M116" s="54">
        <f t="shared" si="27"/>
        <v>0</v>
      </c>
      <c r="N116" s="54">
        <f t="shared" si="27"/>
        <v>0</v>
      </c>
      <c r="O116" s="54">
        <f t="shared" si="27"/>
        <v>0</v>
      </c>
      <c r="P116" s="55">
        <f t="shared" si="27"/>
        <v>0</v>
      </c>
      <c r="Q116" s="2">
        <f t="shared" si="27"/>
        <v>0</v>
      </c>
      <c r="R116" s="2">
        <f t="shared" si="27"/>
        <v>0</v>
      </c>
      <c r="S116" s="2">
        <f t="shared" si="27"/>
        <v>0</v>
      </c>
      <c r="T116" s="2">
        <f t="shared" si="27"/>
        <v>0</v>
      </c>
      <c r="V116" s="2">
        <f aca="true" t="shared" si="28" ref="V116:AG116">SUM(V8:V115)</f>
        <v>0</v>
      </c>
      <c r="W116" s="2">
        <f t="shared" si="28"/>
        <v>0</v>
      </c>
      <c r="X116" s="1">
        <f t="shared" si="28"/>
        <v>0</v>
      </c>
      <c r="Y116" s="2">
        <f t="shared" si="28"/>
        <v>0</v>
      </c>
      <c r="Z116" s="2">
        <f t="shared" si="28"/>
        <v>0</v>
      </c>
      <c r="AA116" s="2">
        <f t="shared" si="28"/>
        <v>0</v>
      </c>
      <c r="AB116" s="1">
        <f t="shared" si="28"/>
        <v>0</v>
      </c>
      <c r="AC116" s="2">
        <f t="shared" si="28"/>
        <v>0</v>
      </c>
      <c r="AD116" s="2">
        <f t="shared" si="28"/>
        <v>0</v>
      </c>
      <c r="AE116" s="1">
        <f t="shared" si="28"/>
        <v>0</v>
      </c>
      <c r="AG116" s="2">
        <f t="shared" si="28"/>
        <v>0</v>
      </c>
      <c r="AI116" s="56">
        <f>SUM(AI8:AI115)</f>
        <v>0</v>
      </c>
      <c r="AK116" s="57">
        <f>SUM(AK8:AK115)</f>
        <v>0</v>
      </c>
      <c r="AL116" s="2">
        <f>SUM(AL8:AL115)</f>
        <v>0</v>
      </c>
      <c r="AM116" s="57">
        <f>SUM(AM8:AM115)</f>
        <v>0</v>
      </c>
      <c r="AN116" s="58">
        <f>SUM(AN8:AN115)</f>
        <v>0</v>
      </c>
    </row>
    <row r="117" spans="2:35" ht="13.5" customHeight="1">
      <c r="B117" s="51"/>
      <c r="C117" s="51"/>
      <c r="D117" s="51"/>
      <c r="E117" s="51"/>
      <c r="F117" s="51"/>
      <c r="G117" s="51"/>
      <c r="I117" s="51"/>
      <c r="J117" s="51"/>
      <c r="K117" s="51"/>
      <c r="L117" s="51"/>
      <c r="M117" s="51"/>
      <c r="N117" s="51"/>
      <c r="O117" s="51"/>
      <c r="P117" s="59"/>
      <c r="Q117" s="51"/>
      <c r="R117" s="51"/>
      <c r="S117" s="51"/>
      <c r="T117" s="51"/>
      <c r="U117" s="51"/>
      <c r="V117" s="51"/>
      <c r="W117" s="51"/>
      <c r="X117" s="60"/>
      <c r="Y117" s="51"/>
      <c r="Z117" s="51"/>
      <c r="AA117" s="51"/>
      <c r="AB117" s="60"/>
      <c r="AI117" s="61"/>
    </row>
    <row r="118" spans="2:39" ht="15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3"/>
      <c r="N118" s="64"/>
      <c r="O118" s="64"/>
      <c r="AI118" s="61"/>
      <c r="AK118" s="57"/>
      <c r="AM118" s="57"/>
    </row>
    <row r="119" spans="2:35" ht="15.75" customHeight="1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5"/>
      <c r="R119" s="65"/>
      <c r="S119" s="65"/>
      <c r="T119" s="65"/>
      <c r="U119" s="65"/>
      <c r="V119" s="65"/>
      <c r="X119" s="67"/>
      <c r="Y119" s="68"/>
      <c r="Z119" s="64"/>
      <c r="AA119" s="69"/>
      <c r="AB119" s="70"/>
      <c r="AI119" s="61"/>
    </row>
    <row r="120" spans="2:35" ht="15" hidden="1">
      <c r="B120" s="2" t="s">
        <v>17</v>
      </c>
      <c r="AI120" s="61"/>
    </row>
    <row r="121" spans="2:35" ht="15" hidden="1">
      <c r="B121" s="2" t="s">
        <v>5</v>
      </c>
      <c r="AI121" s="61"/>
    </row>
    <row r="122" spans="2:35" ht="15" hidden="1">
      <c r="B122" s="2" t="s">
        <v>18</v>
      </c>
      <c r="AI122" s="61"/>
    </row>
    <row r="123" spans="2:35" ht="15" hidden="1">
      <c r="B123" s="2" t="s">
        <v>8</v>
      </c>
      <c r="AI123" s="61"/>
    </row>
    <row r="124" spans="2:35" ht="15" hidden="1">
      <c r="B124" s="2" t="s">
        <v>15</v>
      </c>
      <c r="AI124" s="61"/>
    </row>
    <row r="125" spans="2:35" ht="15" hidden="1">
      <c r="B125" s="2" t="s">
        <v>10</v>
      </c>
      <c r="AI125" s="61"/>
    </row>
    <row r="126" ht="15" hidden="1">
      <c r="B126" s="2" t="s">
        <v>9</v>
      </c>
    </row>
    <row r="127" ht="15" hidden="1">
      <c r="B127" s="2" t="s">
        <v>6</v>
      </c>
    </row>
    <row r="128" ht="15" hidden="1">
      <c r="B128" s="2" t="s">
        <v>7</v>
      </c>
    </row>
    <row r="129" ht="15" hidden="1">
      <c r="B129" s="2" t="s">
        <v>29</v>
      </c>
    </row>
    <row r="130" ht="15" hidden="1">
      <c r="B130" s="2" t="s">
        <v>30</v>
      </c>
    </row>
    <row r="131" ht="15" hidden="1">
      <c r="B131" s="2" t="s">
        <v>16</v>
      </c>
    </row>
    <row r="132" ht="15" hidden="1">
      <c r="B132" s="2" t="s">
        <v>31</v>
      </c>
    </row>
    <row r="133" ht="15" hidden="1">
      <c r="B133" s="2" t="s">
        <v>32</v>
      </c>
    </row>
    <row r="134" ht="15" hidden="1"/>
    <row r="135" ht="15">
      <c r="B135" s="2" t="s">
        <v>17</v>
      </c>
    </row>
    <row r="136" ht="15">
      <c r="B136" s="2" t="s">
        <v>5</v>
      </c>
    </row>
    <row r="137" ht="15">
      <c r="B137" s="2" t="s">
        <v>18</v>
      </c>
    </row>
    <row r="138" ht="15">
      <c r="B138" s="2" t="s">
        <v>8</v>
      </c>
    </row>
    <row r="139" ht="15">
      <c r="B139" s="2" t="s">
        <v>15</v>
      </c>
    </row>
    <row r="140" ht="15">
      <c r="B140" s="2" t="s">
        <v>10</v>
      </c>
    </row>
    <row r="141" ht="15">
      <c r="B141" s="2" t="s">
        <v>52</v>
      </c>
    </row>
    <row r="142" ht="15">
      <c r="B142" s="2" t="s">
        <v>6</v>
      </c>
    </row>
    <row r="143" ht="15">
      <c r="B143" s="2" t="s">
        <v>53</v>
      </c>
    </row>
    <row r="144" ht="15">
      <c r="B144" s="2" t="s">
        <v>29</v>
      </c>
    </row>
    <row r="145" ht="15">
      <c r="B145" s="2" t="s">
        <v>30</v>
      </c>
    </row>
    <row r="146" ht="15">
      <c r="B146" s="2" t="s">
        <v>16</v>
      </c>
    </row>
    <row r="147" ht="15">
      <c r="B147" s="2" t="s">
        <v>31</v>
      </c>
    </row>
    <row r="148" ht="15">
      <c r="B148" s="2" t="s">
        <v>32</v>
      </c>
    </row>
  </sheetData>
  <sheetProtection password="CC1E" sheet="1" objects="1" scenarios="1" formatCells="0"/>
  <protectedRanges>
    <protectedRange sqref="AB8:AB115" name="Zakres7"/>
    <protectedRange sqref="Z1:Z3 Z8:Z115 Z5" name="Zakres5"/>
    <protectedRange sqref="V8:V115 V5" name="Zakres3"/>
    <protectedRange sqref="Q7:Q115 T8:U115 AL7 L7:O115 P5:P115 Q5:T6 U5 U6:AE6 R7:AG7" name="Zakres2"/>
    <protectedRange sqref="X8:X115 X5" name="Zakres4"/>
    <protectedRange sqref="AA8:AA115 AA5" name="Zakres6"/>
    <protectedRange sqref="L5:O6" name="Zakres2_2"/>
  </protectedRanges>
  <mergeCells count="13">
    <mergeCell ref="A2:AH2"/>
    <mergeCell ref="AK4:AK5"/>
    <mergeCell ref="AJ4:AJ5"/>
    <mergeCell ref="AI4:AI5"/>
    <mergeCell ref="AI3:AN3"/>
    <mergeCell ref="A3:AH3"/>
    <mergeCell ref="A4:A5"/>
    <mergeCell ref="B4:B5"/>
    <mergeCell ref="H4:H5"/>
    <mergeCell ref="G4:G5"/>
    <mergeCell ref="B118:L118"/>
    <mergeCell ref="AM4:AM5"/>
    <mergeCell ref="AN4:AN5"/>
  </mergeCells>
  <printOptions/>
  <pageMargins left="0.2" right="0.19" top="0.26" bottom="0.16" header="0.17" footer="0.16"/>
  <pageSetup horizontalDpi="300" verticalDpi="3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Nogaj</dc:creator>
  <cp:keywords/>
  <dc:description/>
  <cp:lastModifiedBy>BIURO</cp:lastModifiedBy>
  <cp:lastPrinted>2015-03-06T08:14:23Z</cp:lastPrinted>
  <dcterms:created xsi:type="dcterms:W3CDTF">2006-04-03T05:45:28Z</dcterms:created>
  <dcterms:modified xsi:type="dcterms:W3CDTF">2015-03-06T08:14:31Z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