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5595" windowHeight="48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<sst xmlns="http://schemas.openxmlformats.org/spreadsheetml/2006/main" count="73" uniqueCount="53">
  <si>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Pozostaje</t>
  </si>
  <si>
    <t>Wysokość Studni</t>
  </si>
  <si>
    <t>Numer Studni</t>
  </si>
  <si>
    <t>Wartość Dennicy</t>
  </si>
  <si>
    <t>cm</t>
  </si>
  <si>
    <t>Realizacja sukcesywnie zgodnie z dostarczoną specyfikacją dostaw asortymentowych</t>
  </si>
  <si>
    <t>Wszystkie ceny są cenami netto</t>
  </si>
  <si>
    <t>Termin płatności 30 dni</t>
  </si>
  <si>
    <t>Następne w terminie 7-miu od złożenia zamówienia szczegółowego</t>
  </si>
  <si>
    <t>W przypadku transportu niepełnego koszt 2,80zł/km</t>
  </si>
  <si>
    <t>Ceny podane loko budowa przy zachowaniu zasady pełnego transportu z przyczepą</t>
  </si>
  <si>
    <t>Właz</t>
  </si>
  <si>
    <t>Górna</t>
  </si>
  <si>
    <t>Dolna</t>
  </si>
  <si>
    <t>Rura</t>
  </si>
  <si>
    <t>Oferta co do terminów realizacji zamówienia ważna 14 dni</t>
  </si>
  <si>
    <t>Złożenie zamówienia jest jednocześnie zobowiązaniem do odbioru towaru.</t>
  </si>
  <si>
    <t>Udzielamy gwarancji na połączenia w przypadku zastosowania pasty poślizgowej DS.</t>
  </si>
  <si>
    <t>Pierwsza dostawa w terminie 14-tu dni od momentu złożenia zamówienia</t>
  </si>
  <si>
    <t>Krąg 100 cm wys.</t>
  </si>
  <si>
    <t>Krąg 75 cm wys.</t>
  </si>
  <si>
    <t>Krąg 50 cm wys.</t>
  </si>
  <si>
    <t>Krąg 25 cm wys.</t>
  </si>
  <si>
    <t>Dysk 6 cm wys</t>
  </si>
  <si>
    <t>Dysk 8 cm wys.</t>
  </si>
  <si>
    <t>Dysk 10 cm wys.</t>
  </si>
  <si>
    <t>U200 PVC</t>
  </si>
  <si>
    <t>U160 PVC</t>
  </si>
  <si>
    <t>L.p.</t>
  </si>
  <si>
    <t>Do momentu uregulowania należności towar pozostaje własnością sprzedającego</t>
  </si>
  <si>
    <t>Z pierwszym zamówieniem należy dostarczyc kopie dokumentów rejestrowych</t>
  </si>
  <si>
    <t xml:space="preserve">Powyższą ofertę należy traktowa całościowo </t>
  </si>
  <si>
    <t>Ceny obowiązują w roku kalendarzowym lub do momentu zmiany cen surowców</t>
  </si>
  <si>
    <t xml:space="preserve">Cena jednostkowa studni </t>
  </si>
  <si>
    <t>Dennica</t>
  </si>
  <si>
    <t>Płyta</t>
  </si>
  <si>
    <t xml:space="preserve">Zwężka </t>
  </si>
  <si>
    <t>Wyrobienie kinety</t>
  </si>
  <si>
    <t>Uszczelki</t>
  </si>
  <si>
    <t>U 400 PVC</t>
  </si>
  <si>
    <t>Dysk 20 cm wys.</t>
  </si>
  <si>
    <t>U315 PVC</t>
  </si>
  <si>
    <t>U 500 PVC</t>
  </si>
  <si>
    <t>U 600 PVC</t>
  </si>
  <si>
    <t>U250 PVC</t>
  </si>
  <si>
    <t>Dysk 12 cm wys.</t>
  </si>
  <si>
    <t>Cena jednostkowa studni po rabacie</t>
  </si>
  <si>
    <t>Cena jednostkowa studni po rabacie z uszczelkami</t>
  </si>
  <si>
    <t>WAGA ELEMENTÓW</t>
  </si>
  <si>
    <t>BUDOWA:</t>
  </si>
  <si>
    <t>Rabat 10%</t>
  </si>
  <si>
    <t>STUDNIE BETONOWE (B45) DIN 1000 zakończone płytą najazdową lub zwężką</t>
  </si>
  <si>
    <t xml:space="preserve">Budowa: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</si>
</sst>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_z_ł"/>
    <numFmt numFmtId="167" formatCode="#,##0\ &quot;zł&quot;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\ [$KGS]_-;\-* #,##0\ [$KGS]_-;_-* &quot;-&quot;\ [$KGS]_-;_-@_-"/>
    <numFmt numFmtId="171" formatCode="[$-415]d\ mmmm\ 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67" fontId="4" fillId="2" borderId="5" xfId="0" applyNumberFormat="1" applyFont="1" applyFill="1" applyBorder="1" applyAlignment="1">
      <alignment horizontal="center" vertical="center" wrapText="1"/>
    </xf>
    <xf numFmtId="42" fontId="4" fillId="2" borderId="5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Alignment="1">
      <alignment wrapText="1"/>
    </xf>
    <xf numFmtId="169" fontId="5" fillId="2" borderId="5" xfId="15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42" fontId="4" fillId="0" borderId="8" xfId="0" applyNumberFormat="1" applyFont="1" applyFill="1" applyBorder="1" applyAlignment="1">
      <alignment/>
    </xf>
    <xf numFmtId="164" fontId="4" fillId="0" borderId="9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Fill="1" applyAlignment="1">
      <alignment/>
    </xf>
    <xf numFmtId="0" fontId="4" fillId="4" borderId="0" xfId="0" applyFont="1" applyFill="1" applyAlignment="1">
      <alignment/>
    </xf>
    <xf numFmtId="164" fontId="4" fillId="5" borderId="1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164" fontId="4" fillId="5" borderId="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64" fontId="4" fillId="4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1"/>
  <sheetViews>
    <sheetView tabSelected="1" zoomScale="85" zoomScaleNormal="85" workbookViewId="0" topLeftCell="A1">
      <pane ySplit="7" topLeftCell="BM8" activePane="bottomLeft" state="frozen"/>
      <selection pane="topLeft" activeCell="G1" sqref="G1"/>
      <selection pane="bottomLeft" activeCell="G4" sqref="G4:G5"/>
    </sheetView>
  </sheetViews>
  <sheetFormatPr defaultColWidth="9.140625" defaultRowHeight="12.75"/>
  <cols>
    <col min="1" max="1" width="5.7109375" style="4" customWidth="1"/>
    <col min="2" max="2" width="9.7109375" style="4" customWidth="1"/>
    <col min="3" max="3" width="5.28125" style="4" customWidth="1"/>
    <col min="4" max="4" width="6.140625" style="4" customWidth="1"/>
    <col min="5" max="5" width="5.7109375" style="4" hidden="1" customWidth="1"/>
    <col min="6" max="6" width="5.00390625" style="4" hidden="1" customWidth="1"/>
    <col min="7" max="7" width="13.421875" style="4" customWidth="1"/>
    <col min="8" max="8" width="12.28125" style="4" hidden="1" customWidth="1"/>
    <col min="9" max="10" width="7.140625" style="4" customWidth="1"/>
    <col min="11" max="11" width="8.421875" style="4" customWidth="1"/>
    <col min="12" max="15" width="7.140625" style="4" customWidth="1"/>
    <col min="16" max="16" width="12.00390625" style="27" customWidth="1"/>
    <col min="17" max="17" width="11.140625" style="4" customWidth="1"/>
    <col min="18" max="18" width="10.57421875" style="4" customWidth="1"/>
    <col min="19" max="19" width="12.421875" style="4" customWidth="1"/>
    <col min="20" max="20" width="10.8515625" style="4" customWidth="1"/>
    <col min="21" max="21" width="10.28125" style="4" customWidth="1"/>
    <col min="22" max="23" width="10.57421875" style="4" customWidth="1"/>
    <col min="24" max="24" width="9.28125" style="33" customWidth="1"/>
    <col min="25" max="25" width="9.421875" style="4" customWidth="1"/>
    <col min="26" max="26" width="9.00390625" style="4" customWidth="1"/>
    <col min="27" max="27" width="8.7109375" style="4" customWidth="1"/>
    <col min="28" max="28" width="9.00390625" style="33" customWidth="1"/>
    <col min="29" max="30" width="7.140625" style="4" customWidth="1"/>
    <col min="31" max="31" width="7.140625" style="33" customWidth="1"/>
    <col min="32" max="32" width="7.140625" style="33" hidden="1" customWidth="1"/>
    <col min="33" max="33" width="7.140625" style="4" customWidth="1"/>
    <col min="34" max="34" width="12.421875" style="4" customWidth="1"/>
    <col min="35" max="35" width="12.00390625" style="4" hidden="1" customWidth="1"/>
    <col min="36" max="36" width="10.421875" style="4" hidden="1" customWidth="1"/>
    <col min="37" max="37" width="16.00390625" style="4" hidden="1" customWidth="1"/>
    <col min="38" max="38" width="10.00390625" style="4" hidden="1" customWidth="1"/>
    <col min="39" max="39" width="17.7109375" style="4" hidden="1" customWidth="1"/>
    <col min="40" max="40" width="16.00390625" style="40" hidden="1" customWidth="1"/>
    <col min="41" max="16384" width="9.140625" style="4" customWidth="1"/>
  </cols>
  <sheetData>
    <row r="1" spans="1:40" ht="0.75" customHeight="1" thickBot="1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</row>
    <row r="2" spans="1:40" ht="46.5" customHeight="1" thickBot="1">
      <c r="A2" s="48" t="s">
        <v>51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50"/>
      <c r="AI2" s="67"/>
      <c r="AJ2" s="67"/>
      <c r="AK2" s="67"/>
      <c r="AL2" s="67"/>
      <c r="AM2" s="67"/>
      <c r="AN2" s="68"/>
    </row>
    <row r="3" spans="1:40" ht="53.25" customHeight="1" thickBot="1">
      <c r="A3" s="56" t="s">
        <v>52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8"/>
      <c r="AI3" s="53" t="s">
        <v>51</v>
      </c>
      <c r="AJ3" s="54"/>
      <c r="AK3" s="54"/>
      <c r="AL3" s="54"/>
      <c r="AM3" s="54"/>
      <c r="AN3" s="55"/>
    </row>
    <row r="4" spans="1:40" ht="60">
      <c r="A4" s="51" t="s">
        <v>28</v>
      </c>
      <c r="B4" s="63" t="s">
        <v>2</v>
      </c>
      <c r="C4" s="5" t="s">
        <v>11</v>
      </c>
      <c r="D4" s="5" t="s">
        <v>12</v>
      </c>
      <c r="E4" s="5" t="s">
        <v>13</v>
      </c>
      <c r="F4" s="5" t="s">
        <v>14</v>
      </c>
      <c r="G4" s="63" t="s">
        <v>1</v>
      </c>
      <c r="H4" s="63" t="s">
        <v>3</v>
      </c>
      <c r="I4" s="5" t="s">
        <v>43</v>
      </c>
      <c r="J4" s="5" t="s">
        <v>42</v>
      </c>
      <c r="K4" s="5" t="s">
        <v>39</v>
      </c>
      <c r="L4" s="5" t="s">
        <v>41</v>
      </c>
      <c r="M4" s="5" t="s">
        <v>44</v>
      </c>
      <c r="N4" s="5" t="s">
        <v>26</v>
      </c>
      <c r="O4" s="5" t="s">
        <v>27</v>
      </c>
      <c r="P4" s="5" t="s">
        <v>34</v>
      </c>
      <c r="Q4" s="5" t="s">
        <v>34</v>
      </c>
      <c r="R4" s="5" t="s">
        <v>34</v>
      </c>
      <c r="S4" s="5" t="s">
        <v>34</v>
      </c>
      <c r="T4" s="5" t="s">
        <v>34</v>
      </c>
      <c r="U4" s="5" t="s">
        <v>37</v>
      </c>
      <c r="V4" s="5" t="s">
        <v>36</v>
      </c>
      <c r="W4" s="5" t="s">
        <v>35</v>
      </c>
      <c r="X4" s="5" t="s">
        <v>19</v>
      </c>
      <c r="Y4" s="5" t="s">
        <v>20</v>
      </c>
      <c r="Z4" s="5" t="s">
        <v>21</v>
      </c>
      <c r="AA4" s="5" t="s">
        <v>22</v>
      </c>
      <c r="AB4" s="5" t="s">
        <v>23</v>
      </c>
      <c r="AC4" s="5" t="s">
        <v>24</v>
      </c>
      <c r="AD4" s="5" t="s">
        <v>25</v>
      </c>
      <c r="AE4" s="5" t="s">
        <v>45</v>
      </c>
      <c r="AF4" s="5" t="s">
        <v>40</v>
      </c>
      <c r="AG4" s="5" t="s">
        <v>38</v>
      </c>
      <c r="AH4" s="5" t="s">
        <v>0</v>
      </c>
      <c r="AI4" s="63" t="s">
        <v>33</v>
      </c>
      <c r="AJ4" s="65" t="s">
        <v>50</v>
      </c>
      <c r="AK4" s="63" t="s">
        <v>46</v>
      </c>
      <c r="AL4" s="5" t="s">
        <v>38</v>
      </c>
      <c r="AM4" s="59" t="s">
        <v>47</v>
      </c>
      <c r="AN4" s="61" t="s">
        <v>48</v>
      </c>
    </row>
    <row r="5" spans="1:40" ht="21.75" customHeight="1" hidden="1">
      <c r="A5" s="52"/>
      <c r="B5" s="64"/>
      <c r="C5" s="7"/>
      <c r="D5" s="7"/>
      <c r="E5" s="7"/>
      <c r="F5" s="7"/>
      <c r="G5" s="64"/>
      <c r="H5" s="64"/>
      <c r="I5" s="8">
        <v>302</v>
      </c>
      <c r="J5" s="8">
        <v>231</v>
      </c>
      <c r="K5" s="9">
        <v>104</v>
      </c>
      <c r="L5" s="9">
        <v>69</v>
      </c>
      <c r="M5" s="9">
        <v>58</v>
      </c>
      <c r="N5" s="9">
        <v>41</v>
      </c>
      <c r="O5" s="9">
        <v>29</v>
      </c>
      <c r="P5" s="9">
        <v>390</v>
      </c>
      <c r="Q5" s="9">
        <v>420</v>
      </c>
      <c r="R5" s="9">
        <v>449</v>
      </c>
      <c r="S5" s="9">
        <v>514</v>
      </c>
      <c r="T5" s="9">
        <v>581</v>
      </c>
      <c r="U5" s="9">
        <v>115</v>
      </c>
      <c r="V5" s="9">
        <v>214</v>
      </c>
      <c r="W5" s="9">
        <v>214</v>
      </c>
      <c r="X5" s="9">
        <v>355</v>
      </c>
      <c r="Y5" s="9">
        <v>301</v>
      </c>
      <c r="Z5" s="9">
        <v>201</v>
      </c>
      <c r="AA5" s="9">
        <v>101</v>
      </c>
      <c r="AB5" s="9">
        <v>33</v>
      </c>
      <c r="AC5" s="9">
        <v>42</v>
      </c>
      <c r="AD5" s="9">
        <v>49</v>
      </c>
      <c r="AE5" s="9">
        <v>52</v>
      </c>
      <c r="AF5" s="9">
        <v>65</v>
      </c>
      <c r="AG5" s="9">
        <v>25</v>
      </c>
      <c r="AH5" s="7" t="s">
        <v>4</v>
      </c>
      <c r="AI5" s="64"/>
      <c r="AJ5" s="66"/>
      <c r="AK5" s="64"/>
      <c r="AL5" s="9">
        <v>25</v>
      </c>
      <c r="AM5" s="60"/>
      <c r="AN5" s="62"/>
    </row>
    <row r="6" spans="1:40" s="14" customFormat="1" ht="33.75" customHeight="1" hidden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>
        <v>1000</v>
      </c>
      <c r="Q6" s="10">
        <v>1000</v>
      </c>
      <c r="R6" s="10">
        <v>1200</v>
      </c>
      <c r="S6" s="10">
        <v>1400</v>
      </c>
      <c r="T6" s="10">
        <v>1600</v>
      </c>
      <c r="U6" s="10"/>
      <c r="V6" s="10">
        <v>624</v>
      </c>
      <c r="W6" s="10">
        <v>463</v>
      </c>
      <c r="X6" s="10">
        <v>1008</v>
      </c>
      <c r="Y6" s="10">
        <v>760</v>
      </c>
      <c r="Z6" s="10">
        <v>504</v>
      </c>
      <c r="AA6" s="10">
        <v>264</v>
      </c>
      <c r="AB6" s="10">
        <v>56</v>
      </c>
      <c r="AC6" s="10">
        <v>71</v>
      </c>
      <c r="AD6" s="10">
        <v>82</v>
      </c>
      <c r="AE6" s="10">
        <v>93</v>
      </c>
      <c r="AF6" s="10"/>
      <c r="AG6" s="10"/>
      <c r="AH6" s="10"/>
      <c r="AI6" s="10"/>
      <c r="AJ6" s="11">
        <v>0.1</v>
      </c>
      <c r="AK6" s="10"/>
      <c r="AL6" s="10"/>
      <c r="AM6" s="12"/>
      <c r="AN6" s="13"/>
    </row>
    <row r="7" spans="1:40" ht="21.75" customHeight="1">
      <c r="A7" s="6"/>
      <c r="B7" s="7"/>
      <c r="C7" s="7"/>
      <c r="D7" s="7"/>
      <c r="E7" s="7"/>
      <c r="F7" s="7"/>
      <c r="G7" s="7"/>
      <c r="H7" s="7"/>
      <c r="I7" s="8"/>
      <c r="J7" s="8"/>
      <c r="K7" s="9"/>
      <c r="L7" s="9"/>
      <c r="M7" s="9"/>
      <c r="N7" s="9"/>
      <c r="O7" s="9"/>
      <c r="P7" s="15">
        <v>40</v>
      </c>
      <c r="Q7" s="15">
        <v>50</v>
      </c>
      <c r="R7" s="15">
        <v>60</v>
      </c>
      <c r="S7" s="15">
        <v>75</v>
      </c>
      <c r="T7" s="15">
        <v>90</v>
      </c>
      <c r="U7" s="15"/>
      <c r="V7" s="15">
        <v>60</v>
      </c>
      <c r="W7" s="15">
        <v>15</v>
      </c>
      <c r="X7" s="15">
        <v>100</v>
      </c>
      <c r="Y7" s="15">
        <v>75</v>
      </c>
      <c r="Z7" s="15">
        <v>50</v>
      </c>
      <c r="AA7" s="15">
        <v>25</v>
      </c>
      <c r="AB7" s="15">
        <v>6</v>
      </c>
      <c r="AC7" s="15">
        <v>8</v>
      </c>
      <c r="AD7" s="15">
        <v>10</v>
      </c>
      <c r="AE7" s="15">
        <v>12</v>
      </c>
      <c r="AF7" s="15">
        <v>20</v>
      </c>
      <c r="AG7" s="15"/>
      <c r="AH7" s="7"/>
      <c r="AI7" s="7"/>
      <c r="AJ7" s="7"/>
      <c r="AK7" s="7"/>
      <c r="AL7" s="15"/>
      <c r="AM7" s="16"/>
      <c r="AN7" s="17"/>
    </row>
    <row r="8" spans="1:40" s="27" customFormat="1" ht="18" customHeight="1">
      <c r="A8" s="18">
        <v>1</v>
      </c>
      <c r="B8" s="19"/>
      <c r="C8" s="19">
        <v>14</v>
      </c>
      <c r="D8" s="19"/>
      <c r="E8" s="19"/>
      <c r="F8" s="19"/>
      <c r="G8" s="19">
        <f>+(D8-E8-C8)</f>
        <v>-14</v>
      </c>
      <c r="H8" s="20">
        <f>+$K$5*K8+$J$5*J8+$I$5*I8+L8*$L$5+M8*$M$5+N8*$N$5+O8*$O$5+Q8*$Q$5+$R$5*R8+$S$5*S8+$T$5*T8+$P$5*P8+$U$5*U8</f>
        <v>0</v>
      </c>
      <c r="I8" s="21"/>
      <c r="J8" s="21"/>
      <c r="K8" s="21"/>
      <c r="L8" s="21"/>
      <c r="M8" s="21"/>
      <c r="N8" s="21"/>
      <c r="O8" s="2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8"/>
      <c r="AD8" s="18"/>
      <c r="AE8" s="18"/>
      <c r="AF8" s="18"/>
      <c r="AG8" s="18">
        <f aca="true" t="shared" si="0" ref="AG8:AG69">SUM(V8:AA8)</f>
        <v>0</v>
      </c>
      <c r="AH8" s="22">
        <f>+G8-$Q$7*Q8-$R$7*R8-$S$7*S8-$T$7*T8-$V$7*V8-$W$7*W8-$X$7*X8-$Y$7*Y8-$Z$7*Z8-$AA$7*AA8-$AB$7*AB8-$AC$7*AC8-$AD$7*AD8-$AE$7*AE8-$P$7*P8</f>
        <v>-14</v>
      </c>
      <c r="AI8" s="23">
        <f>+H8+$V$5*V8+$X$5*X8+$Z$5*Z8+$AA$5*AA8+$AB$5*AB8+$AC$5*AC8+$AD$5*AD8+$AE$5*AE8+$Y$5*Y8+$W$5*W8</f>
        <v>0</v>
      </c>
      <c r="AJ8" s="18">
        <f>+AI8*AJ6</f>
        <v>0</v>
      </c>
      <c r="AK8" s="23">
        <f>AI8-AJ8</f>
        <v>0</v>
      </c>
      <c r="AL8" s="24">
        <f>+AG8*$AL$5</f>
        <v>0</v>
      </c>
      <c r="AM8" s="25">
        <f>+AK8+AL8</f>
        <v>0</v>
      </c>
      <c r="AN8" s="26">
        <f>+P8*$P$6+Q8*$Q$6+R8*$R$6+S8*$S$6+T8*$T$6+V8*$V$6+W8*$W$6+X8*$X$6+Y8*$Y$6+Z8*$Z$6+AA8*$AA$6+AB8*$AB$6+AC8*$AC$6+AD8*$AD$6+AE8*$AE$6</f>
        <v>0</v>
      </c>
    </row>
    <row r="9" spans="1:40" s="27" customFormat="1" ht="20.25" customHeight="1">
      <c r="A9" s="18">
        <v>2</v>
      </c>
      <c r="B9" s="19"/>
      <c r="C9" s="19">
        <v>14</v>
      </c>
      <c r="D9" s="19"/>
      <c r="E9" s="19"/>
      <c r="F9" s="19"/>
      <c r="G9" s="19">
        <f>+(D9-E9-C9)</f>
        <v>-14</v>
      </c>
      <c r="H9" s="20">
        <f>+$K$5*K9+$J$5*J9+$I$5*I9+L9*$L$5+M9*$M$5+N9*$N$5+O9*$O$5+Q9*$Q$5+$R$5*R9+$S$5*S9+$T$5*T9+$P$5*P9+$U$5*U9</f>
        <v>0</v>
      </c>
      <c r="I9" s="21"/>
      <c r="J9" s="21"/>
      <c r="K9" s="21"/>
      <c r="L9" s="21"/>
      <c r="M9" s="21"/>
      <c r="N9" s="21"/>
      <c r="O9" s="21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8"/>
      <c r="AD9" s="18"/>
      <c r="AE9" s="18"/>
      <c r="AF9" s="18"/>
      <c r="AG9" s="18">
        <f t="shared" si="0"/>
        <v>0</v>
      </c>
      <c r="AH9" s="22">
        <f>+G9-$Q$7*Q9-$R$7*R9-$S$7*S9-$T$7*T9-$V$7*V9-$W$7*W9-$X$7*X9-$Y$7*Y9-$Z$7*Z9-$AA$7*AA9-$AB$7*AB9-$AC$7*AC9-$AD$7*AD9-$AE$7*AE9-$P$7*P9</f>
        <v>-14</v>
      </c>
      <c r="AI9" s="23">
        <f>+H9+$V$5*V9+$X$5*X9+$Z$5*Z9+$AA$5*AA9+$AB$5*AB9+$AC$5*AC9+$AD$5*AD9+$AE$5*AE9+$Y$5*Y9+$W$5*W9</f>
        <v>0</v>
      </c>
      <c r="AJ9" s="18">
        <f>+AI9*$AJ$6</f>
        <v>0</v>
      </c>
      <c r="AK9" s="23">
        <f>AI9-AJ9</f>
        <v>0</v>
      </c>
      <c r="AL9" s="24">
        <f>+AG9*$AL$5</f>
        <v>0</v>
      </c>
      <c r="AM9" s="25">
        <f aca="true" t="shared" si="1" ref="AM9:AM69">+AK9+AL9</f>
        <v>0</v>
      </c>
      <c r="AN9" s="26">
        <f aca="true" t="shared" si="2" ref="AN9:AN69">+P9*$P$6+Q9*$Q$6+R9*$R$6+S9*$S$6+T9*$T$6+V9*$V$6+W9*$W$6+X9*$X$6+Y9*$Y$6+Z9*$Z$6+AA9*$AA$6+AB9*$AB$6+AC9*$AC$6+AD9*$AD$6+AE9*$AE$6</f>
        <v>0</v>
      </c>
    </row>
    <row r="10" spans="1:40" s="27" customFormat="1" ht="16.5" customHeight="1">
      <c r="A10" s="18">
        <v>3</v>
      </c>
      <c r="B10" s="19"/>
      <c r="C10" s="19">
        <v>14</v>
      </c>
      <c r="D10" s="19"/>
      <c r="E10" s="19"/>
      <c r="F10" s="19"/>
      <c r="G10" s="19">
        <f>+(D10-E10-C10)</f>
        <v>-14</v>
      </c>
      <c r="H10" s="20">
        <f>+$K$5*K10+$J$5*J10+$I$5*I10+L10*$L$5+M10*$M$5+N10*$N$5+O10*$O$5+Q10*$Q$5+$R$5*R10+$S$5*S10+$T$5*T10+$P$5*P10+$U$5*U10</f>
        <v>0</v>
      </c>
      <c r="I10" s="21"/>
      <c r="J10" s="21"/>
      <c r="K10" s="21"/>
      <c r="L10" s="21"/>
      <c r="M10" s="21"/>
      <c r="N10" s="21"/>
      <c r="O10" s="21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8"/>
      <c r="AD10" s="18"/>
      <c r="AE10" s="18"/>
      <c r="AF10" s="18"/>
      <c r="AG10" s="18">
        <f t="shared" si="0"/>
        <v>0</v>
      </c>
      <c r="AH10" s="22">
        <f>+G10-$Q$7*Q10-$R$7*R10-$S$7*S10-$T$7*T10-$V$7*V10-$W$7*W10-$X$7*X10-$Y$7*Y10-$Z$7*Z10-$AA$7*AA10-$AB$7*AB10-$AC$7*AC10-$AD$7*AD10-$AE$7*AE10-$P$7*P10</f>
        <v>-14</v>
      </c>
      <c r="AI10" s="23">
        <f>+H10+$V$5*V10+$X$5*X10+$Z$5*Z10+$AA$5*AA10+$AB$5*AB10+$AC$5*AC10+$AD$5*AD10+$AE$5*AE10+$Y$5*Y10+$W$5*W10</f>
        <v>0</v>
      </c>
      <c r="AJ10" s="18">
        <f>+AI10*$AJ$6</f>
        <v>0</v>
      </c>
      <c r="AK10" s="23">
        <f>AI10-AJ10</f>
        <v>0</v>
      </c>
      <c r="AL10" s="24">
        <f>+AG10*$AL$5</f>
        <v>0</v>
      </c>
      <c r="AM10" s="25">
        <f t="shared" si="1"/>
        <v>0</v>
      </c>
      <c r="AN10" s="26">
        <f t="shared" si="2"/>
        <v>0</v>
      </c>
    </row>
    <row r="11" spans="1:40" s="27" customFormat="1" ht="18" customHeight="1">
      <c r="A11" s="18">
        <v>4</v>
      </c>
      <c r="B11" s="19"/>
      <c r="C11" s="19">
        <v>14</v>
      </c>
      <c r="D11" s="19"/>
      <c r="E11" s="19"/>
      <c r="F11" s="19"/>
      <c r="G11" s="19">
        <f>+(D11-E11-C11)</f>
        <v>-14</v>
      </c>
      <c r="H11" s="20">
        <f>+$K$5*K11+$J$5*J11+$I$5*I11+L11*$L$5+M11*$M$5+N11*$N$5+O11*$O$5+Q11*$Q$5+$R$5*R11+$S$5*S11+$T$5*T11+$P$5*P11+$U$5*U11</f>
        <v>0</v>
      </c>
      <c r="I11" s="21"/>
      <c r="J11" s="21"/>
      <c r="K11" s="21"/>
      <c r="L11" s="21"/>
      <c r="M11" s="21"/>
      <c r="N11" s="21"/>
      <c r="O11" s="21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8"/>
      <c r="AD11" s="18"/>
      <c r="AE11" s="18"/>
      <c r="AF11" s="18"/>
      <c r="AG11" s="18">
        <f t="shared" si="0"/>
        <v>0</v>
      </c>
      <c r="AH11" s="22">
        <f>+G11-$Q$7*Q11-$R$7*R11-$S$7*S11-$T$7*T11-$V$7*V11-$W$7*W11-$X$7*X11-$Y$7*Y11-$Z$7*Z11-$AA$7*AA11-$AB$7*AB11-$AC$7*AC11-$AD$7*AD11-$AE$7*AE11-$P$7*P11</f>
        <v>-14</v>
      </c>
      <c r="AI11" s="23">
        <f aca="true" t="shared" si="3" ref="AI11:AI69">+H11+$V$5*V11+$X$5*X11+$Z$5*Z11+$AA$5*AA11+$AB$5*AB11+$AC$5*AC11+$AD$5*AD11+$AE$5*AE11+$Y$5*Y11+$W$5*W11</f>
        <v>0</v>
      </c>
      <c r="AJ11" s="18">
        <f>+AI11*$AJ$6</f>
        <v>0</v>
      </c>
      <c r="AK11" s="23">
        <f>AI11-AJ11</f>
        <v>0</v>
      </c>
      <c r="AL11" s="24">
        <f aca="true" t="shared" si="4" ref="AL11:AL69">+AG11*$AL$5</f>
        <v>0</v>
      </c>
      <c r="AM11" s="25">
        <f t="shared" si="1"/>
        <v>0</v>
      </c>
      <c r="AN11" s="26">
        <f t="shared" si="2"/>
        <v>0</v>
      </c>
    </row>
    <row r="12" spans="1:40" s="27" customFormat="1" ht="17.25" customHeight="1">
      <c r="A12" s="18">
        <v>5</v>
      </c>
      <c r="B12" s="19"/>
      <c r="C12" s="19">
        <v>14</v>
      </c>
      <c r="D12" s="19"/>
      <c r="E12" s="19"/>
      <c r="F12" s="19"/>
      <c r="G12" s="19">
        <f>+(D12-E12-C12)</f>
        <v>-14</v>
      </c>
      <c r="H12" s="20">
        <f>+$K$5*K12+$J$5*J12+$I$5*I12+L12*$L$5+M12*$M$5+N12*$N$5+O12*$O$5+Q12*$Q$5+$R$5*R12+$S$5*S12+$T$5*T12+$P$5*P12+$U$5*U12</f>
        <v>0</v>
      </c>
      <c r="I12" s="21"/>
      <c r="J12" s="21"/>
      <c r="K12" s="21"/>
      <c r="L12" s="21"/>
      <c r="M12" s="21"/>
      <c r="N12" s="21"/>
      <c r="O12" s="21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8"/>
      <c r="AD12" s="18"/>
      <c r="AE12" s="18"/>
      <c r="AF12" s="18"/>
      <c r="AG12" s="18">
        <f t="shared" si="0"/>
        <v>0</v>
      </c>
      <c r="AH12" s="22">
        <f>+G12-$Q$7*Q12-$R$7*R12-$S$7*S12-$T$7*T12-$V$7*V12-$W$7*W12-$X$7*X12-$Y$7*Y12-$Z$7*Z12-$AA$7*AA12-$AB$7*AB12-$AC$7*AC12-$AD$7*AD12-$AE$7*AE12-$P$7*P12</f>
        <v>-14</v>
      </c>
      <c r="AI12" s="23">
        <f t="shared" si="3"/>
        <v>0</v>
      </c>
      <c r="AJ12" s="18">
        <f aca="true" t="shared" si="5" ref="AJ12:AJ69">+AI12*$AJ$6</f>
        <v>0</v>
      </c>
      <c r="AK12" s="23">
        <f>AI12-AJ12</f>
        <v>0</v>
      </c>
      <c r="AL12" s="24">
        <f t="shared" si="4"/>
        <v>0</v>
      </c>
      <c r="AM12" s="25">
        <f t="shared" si="1"/>
        <v>0</v>
      </c>
      <c r="AN12" s="26">
        <f t="shared" si="2"/>
        <v>0</v>
      </c>
    </row>
    <row r="13" spans="1:40" s="27" customFormat="1" ht="17.25" customHeight="1">
      <c r="A13" s="18">
        <v>6</v>
      </c>
      <c r="B13" s="19"/>
      <c r="C13" s="19">
        <v>14</v>
      </c>
      <c r="D13" s="19"/>
      <c r="E13" s="19"/>
      <c r="F13" s="19"/>
      <c r="G13" s="19">
        <f aca="true" t="shared" si="6" ref="G13:G65">+(D13-E13-C13)</f>
        <v>-14</v>
      </c>
      <c r="H13" s="20">
        <f aca="true" t="shared" si="7" ref="H13:H55">+$K$5*K13+$J$5*J13+$I$5*I13+L13*$L$5+M13*$M$5+N13*$N$5+O13*$O$5+Q13*$Q$5+$R$5*R13+$S$5*S13+$T$5*T13+$P$5*P13+$U$5*U13</f>
        <v>0</v>
      </c>
      <c r="I13" s="21"/>
      <c r="J13" s="21"/>
      <c r="K13" s="21"/>
      <c r="L13" s="21"/>
      <c r="M13" s="21"/>
      <c r="N13" s="21"/>
      <c r="O13" s="21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8"/>
      <c r="AD13" s="18"/>
      <c r="AE13" s="18"/>
      <c r="AF13" s="18"/>
      <c r="AG13" s="18">
        <f t="shared" si="0"/>
        <v>0</v>
      </c>
      <c r="AH13" s="22">
        <f aca="true" t="shared" si="8" ref="AH13:AH52">+G13-$Q$7*Q13-$R$7*R13-$S$7*S13-$T$7*T13-$V$7*V13-$W$7*W13-$X$7*X13-$Y$7*Y13-$Z$7*Z13-$AA$7*AA13-$AB$7*AB13-$AC$7*AC13-$AD$7*AD13-$AE$7*AE13-$P$7*P13</f>
        <v>-14</v>
      </c>
      <c r="AI13" s="23">
        <f t="shared" si="3"/>
        <v>0</v>
      </c>
      <c r="AJ13" s="18">
        <f t="shared" si="5"/>
        <v>0</v>
      </c>
      <c r="AK13" s="23">
        <f aca="true" t="shared" si="9" ref="AK13:AK60">AI13-AJ13</f>
        <v>0</v>
      </c>
      <c r="AL13" s="24">
        <f t="shared" si="4"/>
        <v>0</v>
      </c>
      <c r="AM13" s="25">
        <f t="shared" si="1"/>
        <v>0</v>
      </c>
      <c r="AN13" s="26">
        <f t="shared" si="2"/>
        <v>0</v>
      </c>
    </row>
    <row r="14" spans="1:40" s="27" customFormat="1" ht="17.25" customHeight="1">
      <c r="A14" s="18">
        <v>7</v>
      </c>
      <c r="B14" s="19"/>
      <c r="C14" s="19">
        <v>14</v>
      </c>
      <c r="D14" s="19"/>
      <c r="E14" s="19"/>
      <c r="F14" s="19"/>
      <c r="G14" s="19">
        <f t="shared" si="6"/>
        <v>-14</v>
      </c>
      <c r="H14" s="20">
        <f t="shared" si="7"/>
        <v>0</v>
      </c>
      <c r="I14" s="21"/>
      <c r="J14" s="21"/>
      <c r="K14" s="21"/>
      <c r="L14" s="21"/>
      <c r="M14" s="21"/>
      <c r="N14" s="21"/>
      <c r="O14" s="21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8"/>
      <c r="AD14" s="18"/>
      <c r="AE14" s="18"/>
      <c r="AF14" s="18"/>
      <c r="AG14" s="18">
        <f t="shared" si="0"/>
        <v>0</v>
      </c>
      <c r="AH14" s="22">
        <f t="shared" si="8"/>
        <v>-14</v>
      </c>
      <c r="AI14" s="23">
        <f t="shared" si="3"/>
        <v>0</v>
      </c>
      <c r="AJ14" s="18">
        <f t="shared" si="5"/>
        <v>0</v>
      </c>
      <c r="AK14" s="23">
        <f t="shared" si="9"/>
        <v>0</v>
      </c>
      <c r="AL14" s="24">
        <f t="shared" si="4"/>
        <v>0</v>
      </c>
      <c r="AM14" s="25">
        <f t="shared" si="1"/>
        <v>0</v>
      </c>
      <c r="AN14" s="26">
        <f t="shared" si="2"/>
        <v>0</v>
      </c>
    </row>
    <row r="15" spans="1:40" s="27" customFormat="1" ht="17.25" customHeight="1">
      <c r="A15" s="18">
        <v>8</v>
      </c>
      <c r="B15" s="19"/>
      <c r="C15" s="19">
        <v>14</v>
      </c>
      <c r="D15" s="19"/>
      <c r="E15" s="19"/>
      <c r="F15" s="19"/>
      <c r="G15" s="19">
        <f t="shared" si="6"/>
        <v>-14</v>
      </c>
      <c r="H15" s="20">
        <f t="shared" si="7"/>
        <v>0</v>
      </c>
      <c r="I15" s="21"/>
      <c r="J15" s="21"/>
      <c r="K15" s="21"/>
      <c r="L15" s="21"/>
      <c r="M15" s="21"/>
      <c r="N15" s="21"/>
      <c r="O15" s="21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8"/>
      <c r="AD15" s="18"/>
      <c r="AE15" s="18"/>
      <c r="AF15" s="18"/>
      <c r="AG15" s="18">
        <f t="shared" si="0"/>
        <v>0</v>
      </c>
      <c r="AH15" s="22">
        <f t="shared" si="8"/>
        <v>-14</v>
      </c>
      <c r="AI15" s="23">
        <f t="shared" si="3"/>
        <v>0</v>
      </c>
      <c r="AJ15" s="18">
        <f t="shared" si="5"/>
        <v>0</v>
      </c>
      <c r="AK15" s="23">
        <f t="shared" si="9"/>
        <v>0</v>
      </c>
      <c r="AL15" s="24">
        <f t="shared" si="4"/>
        <v>0</v>
      </c>
      <c r="AM15" s="25">
        <f t="shared" si="1"/>
        <v>0</v>
      </c>
      <c r="AN15" s="26">
        <f t="shared" si="2"/>
        <v>0</v>
      </c>
    </row>
    <row r="16" spans="1:40" s="27" customFormat="1" ht="17.25" customHeight="1">
      <c r="A16" s="18">
        <v>9</v>
      </c>
      <c r="B16" s="19"/>
      <c r="C16" s="19">
        <v>14</v>
      </c>
      <c r="D16" s="19"/>
      <c r="E16" s="19"/>
      <c r="F16" s="19"/>
      <c r="G16" s="19">
        <f t="shared" si="6"/>
        <v>-14</v>
      </c>
      <c r="H16" s="20">
        <f t="shared" si="7"/>
        <v>0</v>
      </c>
      <c r="I16" s="21"/>
      <c r="J16" s="21"/>
      <c r="K16" s="21"/>
      <c r="L16" s="21"/>
      <c r="M16" s="21"/>
      <c r="N16" s="21"/>
      <c r="O16" s="21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8"/>
      <c r="AD16" s="18"/>
      <c r="AE16" s="18"/>
      <c r="AF16" s="18"/>
      <c r="AG16" s="18">
        <f t="shared" si="0"/>
        <v>0</v>
      </c>
      <c r="AH16" s="22">
        <f t="shared" si="8"/>
        <v>-14</v>
      </c>
      <c r="AI16" s="23">
        <f t="shared" si="3"/>
        <v>0</v>
      </c>
      <c r="AJ16" s="18">
        <f t="shared" si="5"/>
        <v>0</v>
      </c>
      <c r="AK16" s="23">
        <f t="shared" si="9"/>
        <v>0</v>
      </c>
      <c r="AL16" s="24">
        <f t="shared" si="4"/>
        <v>0</v>
      </c>
      <c r="AM16" s="25">
        <f t="shared" si="1"/>
        <v>0</v>
      </c>
      <c r="AN16" s="26">
        <f t="shared" si="2"/>
        <v>0</v>
      </c>
    </row>
    <row r="17" spans="1:40" s="27" customFormat="1" ht="17.25" customHeight="1">
      <c r="A17" s="18">
        <v>10</v>
      </c>
      <c r="B17" s="19"/>
      <c r="C17" s="19">
        <v>14</v>
      </c>
      <c r="D17" s="19"/>
      <c r="E17" s="19"/>
      <c r="F17" s="19"/>
      <c r="G17" s="19">
        <f t="shared" si="6"/>
        <v>-14</v>
      </c>
      <c r="H17" s="20">
        <f t="shared" si="7"/>
        <v>0</v>
      </c>
      <c r="I17" s="21"/>
      <c r="J17" s="21"/>
      <c r="K17" s="21"/>
      <c r="L17" s="21"/>
      <c r="M17" s="21"/>
      <c r="N17" s="21"/>
      <c r="O17" s="21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8"/>
      <c r="AD17" s="18"/>
      <c r="AE17" s="18"/>
      <c r="AF17" s="18"/>
      <c r="AG17" s="18">
        <f t="shared" si="0"/>
        <v>0</v>
      </c>
      <c r="AH17" s="22">
        <f t="shared" si="8"/>
        <v>-14</v>
      </c>
      <c r="AI17" s="23">
        <f t="shared" si="3"/>
        <v>0</v>
      </c>
      <c r="AJ17" s="18">
        <f t="shared" si="5"/>
        <v>0</v>
      </c>
      <c r="AK17" s="23">
        <f t="shared" si="9"/>
        <v>0</v>
      </c>
      <c r="AL17" s="24">
        <f t="shared" si="4"/>
        <v>0</v>
      </c>
      <c r="AM17" s="25">
        <f t="shared" si="1"/>
        <v>0</v>
      </c>
      <c r="AN17" s="26">
        <f t="shared" si="2"/>
        <v>0</v>
      </c>
    </row>
    <row r="18" spans="1:40" s="27" customFormat="1" ht="17.25" customHeight="1">
      <c r="A18" s="18">
        <v>11</v>
      </c>
      <c r="B18" s="19"/>
      <c r="C18" s="19">
        <v>14</v>
      </c>
      <c r="D18" s="19"/>
      <c r="E18" s="19"/>
      <c r="F18" s="19"/>
      <c r="G18" s="19">
        <f t="shared" si="6"/>
        <v>-14</v>
      </c>
      <c r="H18" s="20">
        <f t="shared" si="7"/>
        <v>0</v>
      </c>
      <c r="I18" s="21"/>
      <c r="J18" s="21"/>
      <c r="K18" s="21"/>
      <c r="L18" s="21"/>
      <c r="M18" s="21"/>
      <c r="N18" s="21"/>
      <c r="O18" s="21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8"/>
      <c r="AD18" s="18"/>
      <c r="AE18" s="18"/>
      <c r="AF18" s="18"/>
      <c r="AG18" s="18">
        <f t="shared" si="0"/>
        <v>0</v>
      </c>
      <c r="AH18" s="22">
        <f t="shared" si="8"/>
        <v>-14</v>
      </c>
      <c r="AI18" s="23">
        <f t="shared" si="3"/>
        <v>0</v>
      </c>
      <c r="AJ18" s="18">
        <f t="shared" si="5"/>
        <v>0</v>
      </c>
      <c r="AK18" s="23">
        <f t="shared" si="9"/>
        <v>0</v>
      </c>
      <c r="AL18" s="24">
        <f t="shared" si="4"/>
        <v>0</v>
      </c>
      <c r="AM18" s="25">
        <f t="shared" si="1"/>
        <v>0</v>
      </c>
      <c r="AN18" s="26">
        <f t="shared" si="2"/>
        <v>0</v>
      </c>
    </row>
    <row r="19" spans="1:40" s="27" customFormat="1" ht="17.25" customHeight="1">
      <c r="A19" s="18">
        <v>12</v>
      </c>
      <c r="B19" s="19"/>
      <c r="C19" s="19">
        <v>14</v>
      </c>
      <c r="D19" s="19"/>
      <c r="E19" s="19"/>
      <c r="F19" s="19"/>
      <c r="G19" s="19">
        <f t="shared" si="6"/>
        <v>-14</v>
      </c>
      <c r="H19" s="20">
        <f t="shared" si="7"/>
        <v>0</v>
      </c>
      <c r="I19" s="21"/>
      <c r="J19" s="21"/>
      <c r="K19" s="21"/>
      <c r="L19" s="21"/>
      <c r="M19" s="21"/>
      <c r="N19" s="21"/>
      <c r="O19" s="21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8"/>
      <c r="AD19" s="18"/>
      <c r="AE19" s="18"/>
      <c r="AF19" s="18"/>
      <c r="AG19" s="18">
        <f t="shared" si="0"/>
        <v>0</v>
      </c>
      <c r="AH19" s="22">
        <f t="shared" si="8"/>
        <v>-14</v>
      </c>
      <c r="AI19" s="23">
        <f t="shared" si="3"/>
        <v>0</v>
      </c>
      <c r="AJ19" s="18">
        <f t="shared" si="5"/>
        <v>0</v>
      </c>
      <c r="AK19" s="23">
        <f t="shared" si="9"/>
        <v>0</v>
      </c>
      <c r="AL19" s="24">
        <f t="shared" si="4"/>
        <v>0</v>
      </c>
      <c r="AM19" s="25">
        <f t="shared" si="1"/>
        <v>0</v>
      </c>
      <c r="AN19" s="26">
        <f t="shared" si="2"/>
        <v>0</v>
      </c>
    </row>
    <row r="20" spans="1:40" s="27" customFormat="1" ht="17.25" customHeight="1">
      <c r="A20" s="18">
        <v>13</v>
      </c>
      <c r="B20" s="19"/>
      <c r="C20" s="19">
        <v>14</v>
      </c>
      <c r="D20" s="19"/>
      <c r="E20" s="19"/>
      <c r="F20" s="19"/>
      <c r="G20" s="19">
        <f t="shared" si="6"/>
        <v>-14</v>
      </c>
      <c r="H20" s="20">
        <f t="shared" si="7"/>
        <v>0</v>
      </c>
      <c r="I20" s="21"/>
      <c r="J20" s="21"/>
      <c r="K20" s="21"/>
      <c r="L20" s="21"/>
      <c r="M20" s="21"/>
      <c r="N20" s="21"/>
      <c r="O20" s="21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8"/>
      <c r="AD20" s="18"/>
      <c r="AE20" s="18"/>
      <c r="AF20" s="18"/>
      <c r="AG20" s="18">
        <f t="shared" si="0"/>
        <v>0</v>
      </c>
      <c r="AH20" s="22">
        <f t="shared" si="8"/>
        <v>-14</v>
      </c>
      <c r="AI20" s="23">
        <f t="shared" si="3"/>
        <v>0</v>
      </c>
      <c r="AJ20" s="18">
        <f t="shared" si="5"/>
        <v>0</v>
      </c>
      <c r="AK20" s="23">
        <f t="shared" si="9"/>
        <v>0</v>
      </c>
      <c r="AL20" s="24">
        <f t="shared" si="4"/>
        <v>0</v>
      </c>
      <c r="AM20" s="25">
        <f t="shared" si="1"/>
        <v>0</v>
      </c>
      <c r="AN20" s="26">
        <f t="shared" si="2"/>
        <v>0</v>
      </c>
    </row>
    <row r="21" spans="1:40" s="27" customFormat="1" ht="17.25" customHeight="1">
      <c r="A21" s="18">
        <v>14</v>
      </c>
      <c r="B21" s="19"/>
      <c r="C21" s="19">
        <v>14</v>
      </c>
      <c r="D21" s="19"/>
      <c r="E21" s="19"/>
      <c r="F21" s="19"/>
      <c r="G21" s="19">
        <f t="shared" si="6"/>
        <v>-14</v>
      </c>
      <c r="H21" s="20">
        <f t="shared" si="7"/>
        <v>0</v>
      </c>
      <c r="I21" s="21"/>
      <c r="J21" s="21"/>
      <c r="K21" s="21"/>
      <c r="L21" s="21"/>
      <c r="M21" s="21"/>
      <c r="N21" s="21"/>
      <c r="O21" s="21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8"/>
      <c r="AD21" s="18"/>
      <c r="AE21" s="18"/>
      <c r="AF21" s="18"/>
      <c r="AG21" s="18">
        <f t="shared" si="0"/>
        <v>0</v>
      </c>
      <c r="AH21" s="22">
        <f t="shared" si="8"/>
        <v>-14</v>
      </c>
      <c r="AI21" s="23">
        <f t="shared" si="3"/>
        <v>0</v>
      </c>
      <c r="AJ21" s="18">
        <f t="shared" si="5"/>
        <v>0</v>
      </c>
      <c r="AK21" s="23">
        <f t="shared" si="9"/>
        <v>0</v>
      </c>
      <c r="AL21" s="24">
        <f t="shared" si="4"/>
        <v>0</v>
      </c>
      <c r="AM21" s="25">
        <f t="shared" si="1"/>
        <v>0</v>
      </c>
      <c r="AN21" s="26">
        <f t="shared" si="2"/>
        <v>0</v>
      </c>
    </row>
    <row r="22" spans="1:40" s="27" customFormat="1" ht="17.25" customHeight="1">
      <c r="A22" s="18">
        <v>15</v>
      </c>
      <c r="B22" s="19"/>
      <c r="C22" s="19">
        <v>14</v>
      </c>
      <c r="D22" s="19"/>
      <c r="E22" s="19"/>
      <c r="F22" s="19"/>
      <c r="G22" s="19">
        <f t="shared" si="6"/>
        <v>-14</v>
      </c>
      <c r="H22" s="20">
        <f t="shared" si="7"/>
        <v>0</v>
      </c>
      <c r="I22" s="21"/>
      <c r="J22" s="21"/>
      <c r="K22" s="21"/>
      <c r="L22" s="21"/>
      <c r="M22" s="21"/>
      <c r="N22" s="21"/>
      <c r="O22" s="21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8"/>
      <c r="AD22" s="18"/>
      <c r="AE22" s="18"/>
      <c r="AF22" s="18"/>
      <c r="AG22" s="18">
        <f t="shared" si="0"/>
        <v>0</v>
      </c>
      <c r="AH22" s="22">
        <f t="shared" si="8"/>
        <v>-14</v>
      </c>
      <c r="AI22" s="23">
        <f t="shared" si="3"/>
        <v>0</v>
      </c>
      <c r="AJ22" s="18">
        <f t="shared" si="5"/>
        <v>0</v>
      </c>
      <c r="AK22" s="23">
        <f t="shared" si="9"/>
        <v>0</v>
      </c>
      <c r="AL22" s="24">
        <f t="shared" si="4"/>
        <v>0</v>
      </c>
      <c r="AM22" s="25">
        <f t="shared" si="1"/>
        <v>0</v>
      </c>
      <c r="AN22" s="26">
        <f t="shared" si="2"/>
        <v>0</v>
      </c>
    </row>
    <row r="23" spans="1:40" s="27" customFormat="1" ht="17.25" customHeight="1">
      <c r="A23" s="18">
        <v>16</v>
      </c>
      <c r="B23" s="19"/>
      <c r="C23" s="19">
        <v>14</v>
      </c>
      <c r="D23" s="19"/>
      <c r="E23" s="19"/>
      <c r="F23" s="19"/>
      <c r="G23" s="19">
        <f t="shared" si="6"/>
        <v>-14</v>
      </c>
      <c r="H23" s="20">
        <f t="shared" si="7"/>
        <v>0</v>
      </c>
      <c r="I23" s="21"/>
      <c r="J23" s="21"/>
      <c r="K23" s="21"/>
      <c r="L23" s="21"/>
      <c r="M23" s="21"/>
      <c r="N23" s="21"/>
      <c r="O23" s="21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8"/>
      <c r="AD23" s="18"/>
      <c r="AE23" s="18"/>
      <c r="AF23" s="18"/>
      <c r="AG23" s="18">
        <f t="shared" si="0"/>
        <v>0</v>
      </c>
      <c r="AH23" s="22">
        <f t="shared" si="8"/>
        <v>-14</v>
      </c>
      <c r="AI23" s="23">
        <f t="shared" si="3"/>
        <v>0</v>
      </c>
      <c r="AJ23" s="18">
        <f t="shared" si="5"/>
        <v>0</v>
      </c>
      <c r="AK23" s="23">
        <f t="shared" si="9"/>
        <v>0</v>
      </c>
      <c r="AL23" s="24">
        <f t="shared" si="4"/>
        <v>0</v>
      </c>
      <c r="AM23" s="25">
        <f t="shared" si="1"/>
        <v>0</v>
      </c>
      <c r="AN23" s="26">
        <f t="shared" si="2"/>
        <v>0</v>
      </c>
    </row>
    <row r="24" spans="1:40" s="27" customFormat="1" ht="17.25" customHeight="1">
      <c r="A24" s="18">
        <v>17</v>
      </c>
      <c r="B24" s="19"/>
      <c r="C24" s="19">
        <v>14</v>
      </c>
      <c r="D24" s="19"/>
      <c r="E24" s="19"/>
      <c r="F24" s="19"/>
      <c r="G24" s="19">
        <f t="shared" si="6"/>
        <v>-14</v>
      </c>
      <c r="H24" s="20">
        <f t="shared" si="7"/>
        <v>0</v>
      </c>
      <c r="I24" s="21"/>
      <c r="J24" s="21"/>
      <c r="K24" s="21"/>
      <c r="L24" s="21"/>
      <c r="M24" s="21"/>
      <c r="N24" s="21"/>
      <c r="O24" s="21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8"/>
      <c r="AD24" s="18"/>
      <c r="AE24" s="18"/>
      <c r="AF24" s="18"/>
      <c r="AG24" s="18">
        <f t="shared" si="0"/>
        <v>0</v>
      </c>
      <c r="AH24" s="22">
        <f t="shared" si="8"/>
        <v>-14</v>
      </c>
      <c r="AI24" s="23">
        <f t="shared" si="3"/>
        <v>0</v>
      </c>
      <c r="AJ24" s="18">
        <f t="shared" si="5"/>
        <v>0</v>
      </c>
      <c r="AK24" s="23">
        <f t="shared" si="9"/>
        <v>0</v>
      </c>
      <c r="AL24" s="24">
        <f t="shared" si="4"/>
        <v>0</v>
      </c>
      <c r="AM24" s="25">
        <f t="shared" si="1"/>
        <v>0</v>
      </c>
      <c r="AN24" s="26">
        <f t="shared" si="2"/>
        <v>0</v>
      </c>
    </row>
    <row r="25" spans="1:40" s="27" customFormat="1" ht="17.25" customHeight="1">
      <c r="A25" s="18">
        <v>18</v>
      </c>
      <c r="B25" s="19"/>
      <c r="C25" s="19">
        <v>14</v>
      </c>
      <c r="D25" s="19"/>
      <c r="E25" s="19"/>
      <c r="F25" s="19"/>
      <c r="G25" s="19">
        <f t="shared" si="6"/>
        <v>-14</v>
      </c>
      <c r="H25" s="20">
        <f t="shared" si="7"/>
        <v>0</v>
      </c>
      <c r="I25" s="21"/>
      <c r="J25" s="21"/>
      <c r="K25" s="21"/>
      <c r="L25" s="21"/>
      <c r="M25" s="21"/>
      <c r="N25" s="21"/>
      <c r="O25" s="21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8"/>
      <c r="AD25" s="18"/>
      <c r="AE25" s="18"/>
      <c r="AF25" s="18"/>
      <c r="AG25" s="18">
        <f t="shared" si="0"/>
        <v>0</v>
      </c>
      <c r="AH25" s="22">
        <f t="shared" si="8"/>
        <v>-14</v>
      </c>
      <c r="AI25" s="23">
        <f t="shared" si="3"/>
        <v>0</v>
      </c>
      <c r="AJ25" s="18">
        <f t="shared" si="5"/>
        <v>0</v>
      </c>
      <c r="AK25" s="23">
        <f t="shared" si="9"/>
        <v>0</v>
      </c>
      <c r="AL25" s="24">
        <f t="shared" si="4"/>
        <v>0</v>
      </c>
      <c r="AM25" s="25">
        <f t="shared" si="1"/>
        <v>0</v>
      </c>
      <c r="AN25" s="26">
        <f t="shared" si="2"/>
        <v>0</v>
      </c>
    </row>
    <row r="26" spans="1:40" s="27" customFormat="1" ht="17.25" customHeight="1">
      <c r="A26" s="18">
        <v>19</v>
      </c>
      <c r="B26" s="19"/>
      <c r="C26" s="19">
        <v>14</v>
      </c>
      <c r="D26" s="19"/>
      <c r="E26" s="19"/>
      <c r="F26" s="19"/>
      <c r="G26" s="19">
        <f t="shared" si="6"/>
        <v>-14</v>
      </c>
      <c r="H26" s="20">
        <f t="shared" si="7"/>
        <v>0</v>
      </c>
      <c r="I26" s="21"/>
      <c r="J26" s="21"/>
      <c r="K26" s="21"/>
      <c r="L26" s="21"/>
      <c r="M26" s="21"/>
      <c r="N26" s="21"/>
      <c r="O26" s="21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8"/>
      <c r="AD26" s="18"/>
      <c r="AE26" s="18"/>
      <c r="AF26" s="18"/>
      <c r="AG26" s="18">
        <f t="shared" si="0"/>
        <v>0</v>
      </c>
      <c r="AH26" s="22">
        <f t="shared" si="8"/>
        <v>-14</v>
      </c>
      <c r="AI26" s="23">
        <f t="shared" si="3"/>
        <v>0</v>
      </c>
      <c r="AJ26" s="18">
        <f t="shared" si="5"/>
        <v>0</v>
      </c>
      <c r="AK26" s="23">
        <f t="shared" si="9"/>
        <v>0</v>
      </c>
      <c r="AL26" s="24">
        <f t="shared" si="4"/>
        <v>0</v>
      </c>
      <c r="AM26" s="25">
        <f t="shared" si="1"/>
        <v>0</v>
      </c>
      <c r="AN26" s="26">
        <f t="shared" si="2"/>
        <v>0</v>
      </c>
    </row>
    <row r="27" spans="1:40" s="27" customFormat="1" ht="17.25" customHeight="1">
      <c r="A27" s="18">
        <v>20</v>
      </c>
      <c r="B27" s="19"/>
      <c r="C27" s="19">
        <v>14</v>
      </c>
      <c r="D27" s="19"/>
      <c r="E27" s="19"/>
      <c r="F27" s="19"/>
      <c r="G27" s="19">
        <f t="shared" si="6"/>
        <v>-14</v>
      </c>
      <c r="H27" s="20">
        <f t="shared" si="7"/>
        <v>0</v>
      </c>
      <c r="I27" s="21"/>
      <c r="J27" s="21"/>
      <c r="K27" s="21"/>
      <c r="L27" s="21"/>
      <c r="M27" s="21"/>
      <c r="N27" s="21"/>
      <c r="O27" s="21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8"/>
      <c r="AD27" s="18"/>
      <c r="AE27" s="18"/>
      <c r="AF27" s="18"/>
      <c r="AG27" s="18">
        <f t="shared" si="0"/>
        <v>0</v>
      </c>
      <c r="AH27" s="22">
        <f t="shared" si="8"/>
        <v>-14</v>
      </c>
      <c r="AI27" s="23">
        <f t="shared" si="3"/>
        <v>0</v>
      </c>
      <c r="AJ27" s="18">
        <f t="shared" si="5"/>
        <v>0</v>
      </c>
      <c r="AK27" s="23">
        <f t="shared" si="9"/>
        <v>0</v>
      </c>
      <c r="AL27" s="24">
        <f t="shared" si="4"/>
        <v>0</v>
      </c>
      <c r="AM27" s="25">
        <f t="shared" si="1"/>
        <v>0</v>
      </c>
      <c r="AN27" s="26">
        <f t="shared" si="2"/>
        <v>0</v>
      </c>
    </row>
    <row r="28" spans="1:40" s="27" customFormat="1" ht="17.25" customHeight="1">
      <c r="A28" s="18">
        <v>21</v>
      </c>
      <c r="B28" s="19"/>
      <c r="C28" s="19">
        <v>14</v>
      </c>
      <c r="D28" s="19"/>
      <c r="E28" s="19"/>
      <c r="F28" s="19"/>
      <c r="G28" s="19">
        <f t="shared" si="6"/>
        <v>-14</v>
      </c>
      <c r="H28" s="20">
        <f t="shared" si="7"/>
        <v>0</v>
      </c>
      <c r="I28" s="21"/>
      <c r="J28" s="21"/>
      <c r="K28" s="21"/>
      <c r="L28" s="21"/>
      <c r="M28" s="21"/>
      <c r="N28" s="21"/>
      <c r="O28" s="21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8"/>
      <c r="AD28" s="18"/>
      <c r="AE28" s="18"/>
      <c r="AF28" s="18"/>
      <c r="AG28" s="18">
        <f t="shared" si="0"/>
        <v>0</v>
      </c>
      <c r="AH28" s="22">
        <f t="shared" si="8"/>
        <v>-14</v>
      </c>
      <c r="AI28" s="23">
        <f t="shared" si="3"/>
        <v>0</v>
      </c>
      <c r="AJ28" s="18">
        <f t="shared" si="5"/>
        <v>0</v>
      </c>
      <c r="AK28" s="23">
        <f t="shared" si="9"/>
        <v>0</v>
      </c>
      <c r="AL28" s="24">
        <f t="shared" si="4"/>
        <v>0</v>
      </c>
      <c r="AM28" s="25">
        <f t="shared" si="1"/>
        <v>0</v>
      </c>
      <c r="AN28" s="26">
        <f t="shared" si="2"/>
        <v>0</v>
      </c>
    </row>
    <row r="29" spans="1:40" s="27" customFormat="1" ht="17.25" customHeight="1">
      <c r="A29" s="18">
        <v>22</v>
      </c>
      <c r="B29" s="19"/>
      <c r="C29" s="19">
        <v>14</v>
      </c>
      <c r="D29" s="19"/>
      <c r="E29" s="19"/>
      <c r="F29" s="19"/>
      <c r="G29" s="19">
        <f t="shared" si="6"/>
        <v>-14</v>
      </c>
      <c r="H29" s="20">
        <f t="shared" si="7"/>
        <v>0</v>
      </c>
      <c r="I29" s="21"/>
      <c r="J29" s="21"/>
      <c r="K29" s="21"/>
      <c r="L29" s="21"/>
      <c r="M29" s="21"/>
      <c r="N29" s="21"/>
      <c r="O29" s="21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8"/>
      <c r="AD29" s="18"/>
      <c r="AE29" s="18"/>
      <c r="AF29" s="18"/>
      <c r="AG29" s="18">
        <f t="shared" si="0"/>
        <v>0</v>
      </c>
      <c r="AH29" s="22">
        <f t="shared" si="8"/>
        <v>-14</v>
      </c>
      <c r="AI29" s="23">
        <f t="shared" si="3"/>
        <v>0</v>
      </c>
      <c r="AJ29" s="18">
        <f t="shared" si="5"/>
        <v>0</v>
      </c>
      <c r="AK29" s="23">
        <f t="shared" si="9"/>
        <v>0</v>
      </c>
      <c r="AL29" s="24">
        <f t="shared" si="4"/>
        <v>0</v>
      </c>
      <c r="AM29" s="25">
        <f t="shared" si="1"/>
        <v>0</v>
      </c>
      <c r="AN29" s="26">
        <f t="shared" si="2"/>
        <v>0</v>
      </c>
    </row>
    <row r="30" spans="1:40" s="27" customFormat="1" ht="17.25" customHeight="1">
      <c r="A30" s="18">
        <v>23</v>
      </c>
      <c r="B30" s="19"/>
      <c r="C30" s="19">
        <v>14</v>
      </c>
      <c r="D30" s="19"/>
      <c r="E30" s="19"/>
      <c r="F30" s="19"/>
      <c r="G30" s="19">
        <f t="shared" si="6"/>
        <v>-14</v>
      </c>
      <c r="H30" s="20">
        <f t="shared" si="7"/>
        <v>0</v>
      </c>
      <c r="I30" s="21"/>
      <c r="J30" s="21"/>
      <c r="K30" s="21"/>
      <c r="L30" s="21"/>
      <c r="M30" s="21"/>
      <c r="N30" s="21"/>
      <c r="O30" s="21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8"/>
      <c r="AD30" s="18"/>
      <c r="AE30" s="18"/>
      <c r="AF30" s="18"/>
      <c r="AG30" s="18">
        <f t="shared" si="0"/>
        <v>0</v>
      </c>
      <c r="AH30" s="22">
        <f t="shared" si="8"/>
        <v>-14</v>
      </c>
      <c r="AI30" s="23">
        <f t="shared" si="3"/>
        <v>0</v>
      </c>
      <c r="AJ30" s="18">
        <f t="shared" si="5"/>
        <v>0</v>
      </c>
      <c r="AK30" s="23">
        <f t="shared" si="9"/>
        <v>0</v>
      </c>
      <c r="AL30" s="24">
        <f t="shared" si="4"/>
        <v>0</v>
      </c>
      <c r="AM30" s="25">
        <f t="shared" si="1"/>
        <v>0</v>
      </c>
      <c r="AN30" s="26">
        <f t="shared" si="2"/>
        <v>0</v>
      </c>
    </row>
    <row r="31" spans="1:40" s="27" customFormat="1" ht="17.25" customHeight="1">
      <c r="A31" s="18">
        <v>24</v>
      </c>
      <c r="B31" s="19"/>
      <c r="C31" s="19">
        <v>14</v>
      </c>
      <c r="D31" s="19"/>
      <c r="E31" s="19"/>
      <c r="F31" s="19"/>
      <c r="G31" s="19">
        <f t="shared" si="6"/>
        <v>-14</v>
      </c>
      <c r="H31" s="20">
        <f t="shared" si="7"/>
        <v>0</v>
      </c>
      <c r="I31" s="21"/>
      <c r="J31" s="21"/>
      <c r="K31" s="21"/>
      <c r="L31" s="21"/>
      <c r="M31" s="21"/>
      <c r="N31" s="21"/>
      <c r="O31" s="21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8"/>
      <c r="AD31" s="18"/>
      <c r="AE31" s="18"/>
      <c r="AF31" s="18"/>
      <c r="AG31" s="18">
        <f t="shared" si="0"/>
        <v>0</v>
      </c>
      <c r="AH31" s="22">
        <f t="shared" si="8"/>
        <v>-14</v>
      </c>
      <c r="AI31" s="23">
        <f t="shared" si="3"/>
        <v>0</v>
      </c>
      <c r="AJ31" s="18">
        <f t="shared" si="5"/>
        <v>0</v>
      </c>
      <c r="AK31" s="23">
        <f t="shared" si="9"/>
        <v>0</v>
      </c>
      <c r="AL31" s="24">
        <f t="shared" si="4"/>
        <v>0</v>
      </c>
      <c r="AM31" s="25">
        <f t="shared" si="1"/>
        <v>0</v>
      </c>
      <c r="AN31" s="26">
        <f t="shared" si="2"/>
        <v>0</v>
      </c>
    </row>
    <row r="32" spans="1:40" s="27" customFormat="1" ht="17.25" customHeight="1">
      <c r="A32" s="18">
        <v>25</v>
      </c>
      <c r="B32" s="19"/>
      <c r="C32" s="19">
        <v>14</v>
      </c>
      <c r="D32" s="19"/>
      <c r="E32" s="19"/>
      <c r="F32" s="19"/>
      <c r="G32" s="19">
        <f t="shared" si="6"/>
        <v>-14</v>
      </c>
      <c r="H32" s="20">
        <f t="shared" si="7"/>
        <v>0</v>
      </c>
      <c r="I32" s="21"/>
      <c r="J32" s="21"/>
      <c r="K32" s="21"/>
      <c r="L32" s="21"/>
      <c r="M32" s="21"/>
      <c r="N32" s="21"/>
      <c r="O32" s="21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8"/>
      <c r="AE32" s="18"/>
      <c r="AF32" s="18"/>
      <c r="AG32" s="18">
        <f t="shared" si="0"/>
        <v>0</v>
      </c>
      <c r="AH32" s="22">
        <f t="shared" si="8"/>
        <v>-14</v>
      </c>
      <c r="AI32" s="23">
        <f t="shared" si="3"/>
        <v>0</v>
      </c>
      <c r="AJ32" s="18">
        <f t="shared" si="5"/>
        <v>0</v>
      </c>
      <c r="AK32" s="23">
        <f t="shared" si="9"/>
        <v>0</v>
      </c>
      <c r="AL32" s="24">
        <f t="shared" si="4"/>
        <v>0</v>
      </c>
      <c r="AM32" s="25">
        <f t="shared" si="1"/>
        <v>0</v>
      </c>
      <c r="AN32" s="26">
        <f t="shared" si="2"/>
        <v>0</v>
      </c>
    </row>
    <row r="33" spans="1:40" s="27" customFormat="1" ht="17.25" customHeight="1">
      <c r="A33" s="18">
        <v>26</v>
      </c>
      <c r="B33" s="19"/>
      <c r="C33" s="19">
        <v>14</v>
      </c>
      <c r="D33" s="19"/>
      <c r="E33" s="19"/>
      <c r="F33" s="19"/>
      <c r="G33" s="19">
        <f t="shared" si="6"/>
        <v>-14</v>
      </c>
      <c r="H33" s="20">
        <f t="shared" si="7"/>
        <v>0</v>
      </c>
      <c r="I33" s="21"/>
      <c r="J33" s="21"/>
      <c r="K33" s="21"/>
      <c r="L33" s="21"/>
      <c r="M33" s="21"/>
      <c r="N33" s="21"/>
      <c r="O33" s="21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8"/>
      <c r="AD33" s="18"/>
      <c r="AE33" s="18"/>
      <c r="AF33" s="18"/>
      <c r="AG33" s="18">
        <f t="shared" si="0"/>
        <v>0</v>
      </c>
      <c r="AH33" s="22">
        <f t="shared" si="8"/>
        <v>-14</v>
      </c>
      <c r="AI33" s="23">
        <f t="shared" si="3"/>
        <v>0</v>
      </c>
      <c r="AJ33" s="18">
        <f t="shared" si="5"/>
        <v>0</v>
      </c>
      <c r="AK33" s="23">
        <f t="shared" si="9"/>
        <v>0</v>
      </c>
      <c r="AL33" s="24">
        <f t="shared" si="4"/>
        <v>0</v>
      </c>
      <c r="AM33" s="25">
        <f t="shared" si="1"/>
        <v>0</v>
      </c>
      <c r="AN33" s="26">
        <f t="shared" si="2"/>
        <v>0</v>
      </c>
    </row>
    <row r="34" spans="1:40" s="27" customFormat="1" ht="17.25" customHeight="1">
      <c r="A34" s="18">
        <v>27</v>
      </c>
      <c r="B34" s="19"/>
      <c r="C34" s="19">
        <v>14</v>
      </c>
      <c r="D34" s="19"/>
      <c r="E34" s="19"/>
      <c r="F34" s="19"/>
      <c r="G34" s="19">
        <f t="shared" si="6"/>
        <v>-14</v>
      </c>
      <c r="H34" s="20">
        <f t="shared" si="7"/>
        <v>0</v>
      </c>
      <c r="I34" s="21"/>
      <c r="J34" s="21"/>
      <c r="K34" s="21"/>
      <c r="L34" s="21"/>
      <c r="M34" s="21"/>
      <c r="N34" s="21"/>
      <c r="O34" s="21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8"/>
      <c r="AD34" s="18"/>
      <c r="AE34" s="18"/>
      <c r="AF34" s="18"/>
      <c r="AG34" s="18">
        <f t="shared" si="0"/>
        <v>0</v>
      </c>
      <c r="AH34" s="22">
        <f t="shared" si="8"/>
        <v>-14</v>
      </c>
      <c r="AI34" s="23">
        <f t="shared" si="3"/>
        <v>0</v>
      </c>
      <c r="AJ34" s="18">
        <f t="shared" si="5"/>
        <v>0</v>
      </c>
      <c r="AK34" s="23">
        <f t="shared" si="9"/>
        <v>0</v>
      </c>
      <c r="AL34" s="24">
        <f t="shared" si="4"/>
        <v>0</v>
      </c>
      <c r="AM34" s="25">
        <f t="shared" si="1"/>
        <v>0</v>
      </c>
      <c r="AN34" s="26">
        <f t="shared" si="2"/>
        <v>0</v>
      </c>
    </row>
    <row r="35" spans="1:40" s="27" customFormat="1" ht="17.25" customHeight="1">
      <c r="A35" s="18">
        <v>28</v>
      </c>
      <c r="B35" s="19"/>
      <c r="C35" s="19">
        <v>14</v>
      </c>
      <c r="D35" s="19"/>
      <c r="E35" s="19"/>
      <c r="F35" s="19"/>
      <c r="G35" s="19">
        <f t="shared" si="6"/>
        <v>-14</v>
      </c>
      <c r="H35" s="20">
        <f t="shared" si="7"/>
        <v>0</v>
      </c>
      <c r="I35" s="21"/>
      <c r="J35" s="21"/>
      <c r="K35" s="21"/>
      <c r="L35" s="21"/>
      <c r="M35" s="21"/>
      <c r="N35" s="21"/>
      <c r="O35" s="21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8"/>
      <c r="AD35" s="18"/>
      <c r="AE35" s="18"/>
      <c r="AF35" s="18"/>
      <c r="AG35" s="18">
        <f t="shared" si="0"/>
        <v>0</v>
      </c>
      <c r="AH35" s="22">
        <f t="shared" si="8"/>
        <v>-14</v>
      </c>
      <c r="AI35" s="23">
        <f t="shared" si="3"/>
        <v>0</v>
      </c>
      <c r="AJ35" s="18">
        <f t="shared" si="5"/>
        <v>0</v>
      </c>
      <c r="AK35" s="23">
        <f t="shared" si="9"/>
        <v>0</v>
      </c>
      <c r="AL35" s="24">
        <f t="shared" si="4"/>
        <v>0</v>
      </c>
      <c r="AM35" s="25">
        <f t="shared" si="1"/>
        <v>0</v>
      </c>
      <c r="AN35" s="26">
        <f t="shared" si="2"/>
        <v>0</v>
      </c>
    </row>
    <row r="36" spans="1:40" s="27" customFormat="1" ht="17.25" customHeight="1">
      <c r="A36" s="18">
        <v>29</v>
      </c>
      <c r="B36" s="19"/>
      <c r="C36" s="19">
        <v>14</v>
      </c>
      <c r="D36" s="19"/>
      <c r="E36" s="19"/>
      <c r="F36" s="19"/>
      <c r="G36" s="19">
        <f t="shared" si="6"/>
        <v>-14</v>
      </c>
      <c r="H36" s="20">
        <f t="shared" si="7"/>
        <v>0</v>
      </c>
      <c r="I36" s="21"/>
      <c r="J36" s="21"/>
      <c r="K36" s="21"/>
      <c r="L36" s="21"/>
      <c r="M36" s="21"/>
      <c r="N36" s="21"/>
      <c r="O36" s="21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8"/>
      <c r="AD36" s="18"/>
      <c r="AE36" s="18"/>
      <c r="AF36" s="18"/>
      <c r="AG36" s="18">
        <f t="shared" si="0"/>
        <v>0</v>
      </c>
      <c r="AH36" s="22">
        <f t="shared" si="8"/>
        <v>-14</v>
      </c>
      <c r="AI36" s="23">
        <f t="shared" si="3"/>
        <v>0</v>
      </c>
      <c r="AJ36" s="18">
        <f t="shared" si="5"/>
        <v>0</v>
      </c>
      <c r="AK36" s="23">
        <f t="shared" si="9"/>
        <v>0</v>
      </c>
      <c r="AL36" s="24">
        <f t="shared" si="4"/>
        <v>0</v>
      </c>
      <c r="AM36" s="25">
        <f t="shared" si="1"/>
        <v>0</v>
      </c>
      <c r="AN36" s="26">
        <f t="shared" si="2"/>
        <v>0</v>
      </c>
    </row>
    <row r="37" spans="1:40" s="27" customFormat="1" ht="17.25" customHeight="1">
      <c r="A37" s="18">
        <v>30</v>
      </c>
      <c r="B37" s="19"/>
      <c r="C37" s="19">
        <v>14</v>
      </c>
      <c r="D37" s="19"/>
      <c r="E37" s="19"/>
      <c r="F37" s="19"/>
      <c r="G37" s="19">
        <f t="shared" si="6"/>
        <v>-14</v>
      </c>
      <c r="H37" s="20">
        <f t="shared" si="7"/>
        <v>0</v>
      </c>
      <c r="I37" s="21"/>
      <c r="J37" s="21"/>
      <c r="K37" s="21"/>
      <c r="L37" s="21"/>
      <c r="M37" s="21"/>
      <c r="N37" s="21"/>
      <c r="O37" s="21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8"/>
      <c r="AD37" s="18"/>
      <c r="AE37" s="18"/>
      <c r="AF37" s="18"/>
      <c r="AG37" s="18">
        <f t="shared" si="0"/>
        <v>0</v>
      </c>
      <c r="AH37" s="22">
        <f t="shared" si="8"/>
        <v>-14</v>
      </c>
      <c r="AI37" s="23">
        <f t="shared" si="3"/>
        <v>0</v>
      </c>
      <c r="AJ37" s="18">
        <f t="shared" si="5"/>
        <v>0</v>
      </c>
      <c r="AK37" s="23">
        <f t="shared" si="9"/>
        <v>0</v>
      </c>
      <c r="AL37" s="24">
        <f t="shared" si="4"/>
        <v>0</v>
      </c>
      <c r="AM37" s="25">
        <f t="shared" si="1"/>
        <v>0</v>
      </c>
      <c r="AN37" s="26">
        <f t="shared" si="2"/>
        <v>0</v>
      </c>
    </row>
    <row r="38" spans="1:40" s="27" customFormat="1" ht="17.25" customHeight="1">
      <c r="A38" s="18">
        <v>31</v>
      </c>
      <c r="B38" s="19"/>
      <c r="C38" s="19">
        <v>14</v>
      </c>
      <c r="D38" s="19"/>
      <c r="E38" s="19"/>
      <c r="F38" s="19"/>
      <c r="G38" s="19">
        <f t="shared" si="6"/>
        <v>-14</v>
      </c>
      <c r="H38" s="20">
        <f t="shared" si="7"/>
        <v>0</v>
      </c>
      <c r="I38" s="21"/>
      <c r="J38" s="21"/>
      <c r="K38" s="21"/>
      <c r="L38" s="21"/>
      <c r="M38" s="21"/>
      <c r="N38" s="21"/>
      <c r="O38" s="21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8"/>
      <c r="AD38" s="18"/>
      <c r="AE38" s="18"/>
      <c r="AF38" s="18"/>
      <c r="AG38" s="18">
        <f t="shared" si="0"/>
        <v>0</v>
      </c>
      <c r="AH38" s="22">
        <f t="shared" si="8"/>
        <v>-14</v>
      </c>
      <c r="AI38" s="23">
        <f t="shared" si="3"/>
        <v>0</v>
      </c>
      <c r="AJ38" s="18">
        <f t="shared" si="5"/>
        <v>0</v>
      </c>
      <c r="AK38" s="23">
        <f t="shared" si="9"/>
        <v>0</v>
      </c>
      <c r="AL38" s="24">
        <f t="shared" si="4"/>
        <v>0</v>
      </c>
      <c r="AM38" s="25">
        <f t="shared" si="1"/>
        <v>0</v>
      </c>
      <c r="AN38" s="26">
        <f t="shared" si="2"/>
        <v>0</v>
      </c>
    </row>
    <row r="39" spans="1:40" s="27" customFormat="1" ht="17.25" customHeight="1">
      <c r="A39" s="18">
        <v>32</v>
      </c>
      <c r="B39" s="19"/>
      <c r="C39" s="19">
        <v>14</v>
      </c>
      <c r="D39" s="19"/>
      <c r="E39" s="19"/>
      <c r="F39" s="19"/>
      <c r="G39" s="19">
        <f t="shared" si="6"/>
        <v>-14</v>
      </c>
      <c r="H39" s="20">
        <f t="shared" si="7"/>
        <v>0</v>
      </c>
      <c r="I39" s="21"/>
      <c r="J39" s="21"/>
      <c r="K39" s="21"/>
      <c r="L39" s="21"/>
      <c r="M39" s="21"/>
      <c r="N39" s="21"/>
      <c r="O39" s="21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8"/>
      <c r="AD39" s="18"/>
      <c r="AE39" s="18"/>
      <c r="AF39" s="18"/>
      <c r="AG39" s="18">
        <f t="shared" si="0"/>
        <v>0</v>
      </c>
      <c r="AH39" s="22">
        <f t="shared" si="8"/>
        <v>-14</v>
      </c>
      <c r="AI39" s="23">
        <f t="shared" si="3"/>
        <v>0</v>
      </c>
      <c r="AJ39" s="18">
        <f t="shared" si="5"/>
        <v>0</v>
      </c>
      <c r="AK39" s="23">
        <f t="shared" si="9"/>
        <v>0</v>
      </c>
      <c r="AL39" s="24">
        <f t="shared" si="4"/>
        <v>0</v>
      </c>
      <c r="AM39" s="25">
        <f t="shared" si="1"/>
        <v>0</v>
      </c>
      <c r="AN39" s="26">
        <f t="shared" si="2"/>
        <v>0</v>
      </c>
    </row>
    <row r="40" spans="1:40" s="27" customFormat="1" ht="17.25" customHeight="1">
      <c r="A40" s="18">
        <v>33</v>
      </c>
      <c r="B40" s="19"/>
      <c r="C40" s="19">
        <v>14</v>
      </c>
      <c r="D40" s="19"/>
      <c r="E40" s="19"/>
      <c r="F40" s="19"/>
      <c r="G40" s="19">
        <f t="shared" si="6"/>
        <v>-14</v>
      </c>
      <c r="H40" s="20">
        <f t="shared" si="7"/>
        <v>0</v>
      </c>
      <c r="I40" s="21"/>
      <c r="J40" s="21"/>
      <c r="K40" s="21"/>
      <c r="L40" s="21"/>
      <c r="M40" s="21"/>
      <c r="N40" s="21"/>
      <c r="O40" s="21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8"/>
      <c r="AD40" s="18"/>
      <c r="AE40" s="18"/>
      <c r="AF40" s="18"/>
      <c r="AG40" s="18">
        <f t="shared" si="0"/>
        <v>0</v>
      </c>
      <c r="AH40" s="22">
        <f t="shared" si="8"/>
        <v>-14</v>
      </c>
      <c r="AI40" s="23">
        <f t="shared" si="3"/>
        <v>0</v>
      </c>
      <c r="AJ40" s="18">
        <f t="shared" si="5"/>
        <v>0</v>
      </c>
      <c r="AK40" s="23">
        <f t="shared" si="9"/>
        <v>0</v>
      </c>
      <c r="AL40" s="24">
        <f t="shared" si="4"/>
        <v>0</v>
      </c>
      <c r="AM40" s="25">
        <f t="shared" si="1"/>
        <v>0</v>
      </c>
      <c r="AN40" s="26">
        <f t="shared" si="2"/>
        <v>0</v>
      </c>
    </row>
    <row r="41" spans="1:40" s="27" customFormat="1" ht="17.25" customHeight="1">
      <c r="A41" s="18">
        <v>34</v>
      </c>
      <c r="B41" s="19"/>
      <c r="C41" s="19">
        <v>14</v>
      </c>
      <c r="D41" s="19"/>
      <c r="E41" s="19"/>
      <c r="F41" s="19"/>
      <c r="G41" s="19">
        <f t="shared" si="6"/>
        <v>-14</v>
      </c>
      <c r="H41" s="20">
        <f t="shared" si="7"/>
        <v>0</v>
      </c>
      <c r="I41" s="21"/>
      <c r="J41" s="21"/>
      <c r="K41" s="21"/>
      <c r="L41" s="21"/>
      <c r="M41" s="21"/>
      <c r="N41" s="21"/>
      <c r="O41" s="21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8"/>
      <c r="AD41" s="18"/>
      <c r="AE41" s="18"/>
      <c r="AF41" s="18"/>
      <c r="AG41" s="18">
        <f t="shared" si="0"/>
        <v>0</v>
      </c>
      <c r="AH41" s="22">
        <f t="shared" si="8"/>
        <v>-14</v>
      </c>
      <c r="AI41" s="23">
        <f t="shared" si="3"/>
        <v>0</v>
      </c>
      <c r="AJ41" s="18">
        <f t="shared" si="5"/>
        <v>0</v>
      </c>
      <c r="AK41" s="23">
        <f t="shared" si="9"/>
        <v>0</v>
      </c>
      <c r="AL41" s="24">
        <f t="shared" si="4"/>
        <v>0</v>
      </c>
      <c r="AM41" s="25">
        <f t="shared" si="1"/>
        <v>0</v>
      </c>
      <c r="AN41" s="26">
        <f t="shared" si="2"/>
        <v>0</v>
      </c>
    </row>
    <row r="42" spans="1:40" s="27" customFormat="1" ht="17.25" customHeight="1">
      <c r="A42" s="18">
        <v>35</v>
      </c>
      <c r="B42" s="19"/>
      <c r="C42" s="19">
        <v>14</v>
      </c>
      <c r="D42" s="19"/>
      <c r="E42" s="19"/>
      <c r="F42" s="19"/>
      <c r="G42" s="19">
        <f t="shared" si="6"/>
        <v>-14</v>
      </c>
      <c r="H42" s="20">
        <f t="shared" si="7"/>
        <v>0</v>
      </c>
      <c r="I42" s="21"/>
      <c r="J42" s="21"/>
      <c r="K42" s="21"/>
      <c r="L42" s="21"/>
      <c r="M42" s="21"/>
      <c r="N42" s="21"/>
      <c r="O42" s="21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8"/>
      <c r="AD42" s="18"/>
      <c r="AE42" s="18"/>
      <c r="AF42" s="18"/>
      <c r="AG42" s="18">
        <f t="shared" si="0"/>
        <v>0</v>
      </c>
      <c r="AH42" s="22">
        <f t="shared" si="8"/>
        <v>-14</v>
      </c>
      <c r="AI42" s="23">
        <f t="shared" si="3"/>
        <v>0</v>
      </c>
      <c r="AJ42" s="18">
        <f t="shared" si="5"/>
        <v>0</v>
      </c>
      <c r="AK42" s="23">
        <f t="shared" si="9"/>
        <v>0</v>
      </c>
      <c r="AL42" s="24">
        <f t="shared" si="4"/>
        <v>0</v>
      </c>
      <c r="AM42" s="25">
        <f t="shared" si="1"/>
        <v>0</v>
      </c>
      <c r="AN42" s="26">
        <f t="shared" si="2"/>
        <v>0</v>
      </c>
    </row>
    <row r="43" spans="1:40" s="27" customFormat="1" ht="17.25" customHeight="1">
      <c r="A43" s="18">
        <v>36</v>
      </c>
      <c r="B43" s="19"/>
      <c r="C43" s="19">
        <v>14</v>
      </c>
      <c r="D43" s="19"/>
      <c r="E43" s="19"/>
      <c r="F43" s="19"/>
      <c r="G43" s="19">
        <f t="shared" si="6"/>
        <v>-14</v>
      </c>
      <c r="H43" s="20">
        <f t="shared" si="7"/>
        <v>0</v>
      </c>
      <c r="I43" s="21"/>
      <c r="J43" s="21"/>
      <c r="K43" s="21"/>
      <c r="L43" s="21"/>
      <c r="M43" s="21"/>
      <c r="N43" s="21"/>
      <c r="O43" s="21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8"/>
      <c r="AD43" s="18"/>
      <c r="AE43" s="18"/>
      <c r="AF43" s="18"/>
      <c r="AG43" s="18">
        <f t="shared" si="0"/>
        <v>0</v>
      </c>
      <c r="AH43" s="22">
        <f t="shared" si="8"/>
        <v>-14</v>
      </c>
      <c r="AI43" s="23">
        <f t="shared" si="3"/>
        <v>0</v>
      </c>
      <c r="AJ43" s="18">
        <f t="shared" si="5"/>
        <v>0</v>
      </c>
      <c r="AK43" s="23">
        <f t="shared" si="9"/>
        <v>0</v>
      </c>
      <c r="AL43" s="24">
        <f t="shared" si="4"/>
        <v>0</v>
      </c>
      <c r="AM43" s="25">
        <f t="shared" si="1"/>
        <v>0</v>
      </c>
      <c r="AN43" s="26">
        <f t="shared" si="2"/>
        <v>0</v>
      </c>
    </row>
    <row r="44" spans="1:40" s="27" customFormat="1" ht="17.25" customHeight="1">
      <c r="A44" s="18">
        <v>37</v>
      </c>
      <c r="B44" s="19"/>
      <c r="C44" s="19">
        <v>14</v>
      </c>
      <c r="D44" s="19"/>
      <c r="E44" s="19"/>
      <c r="F44" s="19"/>
      <c r="G44" s="19">
        <f t="shared" si="6"/>
        <v>-14</v>
      </c>
      <c r="H44" s="20">
        <f t="shared" si="7"/>
        <v>0</v>
      </c>
      <c r="I44" s="21"/>
      <c r="J44" s="21"/>
      <c r="K44" s="21"/>
      <c r="L44" s="21"/>
      <c r="M44" s="21"/>
      <c r="N44" s="21"/>
      <c r="O44" s="21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8"/>
      <c r="AD44" s="18"/>
      <c r="AE44" s="18"/>
      <c r="AF44" s="18"/>
      <c r="AG44" s="18">
        <f t="shared" si="0"/>
        <v>0</v>
      </c>
      <c r="AH44" s="22">
        <f t="shared" si="8"/>
        <v>-14</v>
      </c>
      <c r="AI44" s="23">
        <f t="shared" si="3"/>
        <v>0</v>
      </c>
      <c r="AJ44" s="18">
        <f t="shared" si="5"/>
        <v>0</v>
      </c>
      <c r="AK44" s="23">
        <f t="shared" si="9"/>
        <v>0</v>
      </c>
      <c r="AL44" s="24">
        <f t="shared" si="4"/>
        <v>0</v>
      </c>
      <c r="AM44" s="25">
        <f t="shared" si="1"/>
        <v>0</v>
      </c>
      <c r="AN44" s="26">
        <f t="shared" si="2"/>
        <v>0</v>
      </c>
    </row>
    <row r="45" spans="1:40" s="27" customFormat="1" ht="17.25" customHeight="1">
      <c r="A45" s="18">
        <v>38</v>
      </c>
      <c r="B45" s="19"/>
      <c r="C45" s="19">
        <v>14</v>
      </c>
      <c r="D45" s="19"/>
      <c r="E45" s="19"/>
      <c r="F45" s="19"/>
      <c r="G45" s="19">
        <f t="shared" si="6"/>
        <v>-14</v>
      </c>
      <c r="H45" s="20">
        <f t="shared" si="7"/>
        <v>0</v>
      </c>
      <c r="I45" s="21"/>
      <c r="J45" s="21"/>
      <c r="K45" s="21"/>
      <c r="L45" s="21"/>
      <c r="M45" s="21"/>
      <c r="N45" s="21"/>
      <c r="O45" s="21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8"/>
      <c r="AD45" s="18"/>
      <c r="AE45" s="18"/>
      <c r="AF45" s="18"/>
      <c r="AG45" s="18">
        <f t="shared" si="0"/>
        <v>0</v>
      </c>
      <c r="AH45" s="22">
        <f t="shared" si="8"/>
        <v>-14</v>
      </c>
      <c r="AI45" s="23">
        <f t="shared" si="3"/>
        <v>0</v>
      </c>
      <c r="AJ45" s="18">
        <f t="shared" si="5"/>
        <v>0</v>
      </c>
      <c r="AK45" s="23">
        <f t="shared" si="9"/>
        <v>0</v>
      </c>
      <c r="AL45" s="24">
        <f t="shared" si="4"/>
        <v>0</v>
      </c>
      <c r="AM45" s="25">
        <f t="shared" si="1"/>
        <v>0</v>
      </c>
      <c r="AN45" s="26">
        <f t="shared" si="2"/>
        <v>0</v>
      </c>
    </row>
    <row r="46" spans="1:40" s="27" customFormat="1" ht="17.25" customHeight="1">
      <c r="A46" s="18">
        <v>39</v>
      </c>
      <c r="B46" s="19"/>
      <c r="C46" s="19">
        <v>14</v>
      </c>
      <c r="D46" s="19"/>
      <c r="E46" s="19"/>
      <c r="F46" s="19"/>
      <c r="G46" s="19">
        <f t="shared" si="6"/>
        <v>-14</v>
      </c>
      <c r="H46" s="20">
        <f t="shared" si="7"/>
        <v>0</v>
      </c>
      <c r="I46" s="21"/>
      <c r="J46" s="21"/>
      <c r="K46" s="21"/>
      <c r="L46" s="21"/>
      <c r="M46" s="21"/>
      <c r="N46" s="21"/>
      <c r="O46" s="21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8"/>
      <c r="AD46" s="18"/>
      <c r="AE46" s="18"/>
      <c r="AF46" s="18"/>
      <c r="AG46" s="18">
        <f t="shared" si="0"/>
        <v>0</v>
      </c>
      <c r="AH46" s="22">
        <f t="shared" si="8"/>
        <v>-14</v>
      </c>
      <c r="AI46" s="23">
        <f t="shared" si="3"/>
        <v>0</v>
      </c>
      <c r="AJ46" s="18">
        <f t="shared" si="5"/>
        <v>0</v>
      </c>
      <c r="AK46" s="23">
        <f t="shared" si="9"/>
        <v>0</v>
      </c>
      <c r="AL46" s="24">
        <f t="shared" si="4"/>
        <v>0</v>
      </c>
      <c r="AM46" s="25">
        <f t="shared" si="1"/>
        <v>0</v>
      </c>
      <c r="AN46" s="26">
        <f t="shared" si="2"/>
        <v>0</v>
      </c>
    </row>
    <row r="47" spans="1:40" s="27" customFormat="1" ht="17.25" customHeight="1">
      <c r="A47" s="18">
        <v>40</v>
      </c>
      <c r="B47" s="19"/>
      <c r="C47" s="19">
        <v>14</v>
      </c>
      <c r="D47" s="19"/>
      <c r="E47" s="19"/>
      <c r="F47" s="19"/>
      <c r="G47" s="19">
        <f t="shared" si="6"/>
        <v>-14</v>
      </c>
      <c r="H47" s="20">
        <f t="shared" si="7"/>
        <v>0</v>
      </c>
      <c r="I47" s="21"/>
      <c r="J47" s="21"/>
      <c r="K47" s="21"/>
      <c r="L47" s="21"/>
      <c r="M47" s="21"/>
      <c r="N47" s="21"/>
      <c r="O47" s="21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8"/>
      <c r="AD47" s="18"/>
      <c r="AE47" s="18"/>
      <c r="AF47" s="18"/>
      <c r="AG47" s="18">
        <f t="shared" si="0"/>
        <v>0</v>
      </c>
      <c r="AH47" s="22">
        <f t="shared" si="8"/>
        <v>-14</v>
      </c>
      <c r="AI47" s="23">
        <f t="shared" si="3"/>
        <v>0</v>
      </c>
      <c r="AJ47" s="18">
        <f t="shared" si="5"/>
        <v>0</v>
      </c>
      <c r="AK47" s="23">
        <f t="shared" si="9"/>
        <v>0</v>
      </c>
      <c r="AL47" s="24">
        <f t="shared" si="4"/>
        <v>0</v>
      </c>
      <c r="AM47" s="25">
        <f t="shared" si="1"/>
        <v>0</v>
      </c>
      <c r="AN47" s="26">
        <f t="shared" si="2"/>
        <v>0</v>
      </c>
    </row>
    <row r="48" spans="1:40" s="27" customFormat="1" ht="17.25" customHeight="1">
      <c r="A48" s="18">
        <v>41</v>
      </c>
      <c r="B48" s="19"/>
      <c r="C48" s="19">
        <v>14</v>
      </c>
      <c r="D48" s="19"/>
      <c r="E48" s="19"/>
      <c r="F48" s="19"/>
      <c r="G48" s="19">
        <f t="shared" si="6"/>
        <v>-14</v>
      </c>
      <c r="H48" s="20">
        <f t="shared" si="7"/>
        <v>0</v>
      </c>
      <c r="I48" s="21"/>
      <c r="J48" s="21"/>
      <c r="K48" s="21"/>
      <c r="L48" s="21"/>
      <c r="M48" s="21"/>
      <c r="N48" s="21"/>
      <c r="O48" s="21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8"/>
      <c r="AD48" s="18"/>
      <c r="AE48" s="18"/>
      <c r="AF48" s="18"/>
      <c r="AG48" s="18">
        <f t="shared" si="0"/>
        <v>0</v>
      </c>
      <c r="AH48" s="22">
        <f t="shared" si="8"/>
        <v>-14</v>
      </c>
      <c r="AI48" s="23">
        <f t="shared" si="3"/>
        <v>0</v>
      </c>
      <c r="AJ48" s="18">
        <f t="shared" si="5"/>
        <v>0</v>
      </c>
      <c r="AK48" s="23">
        <f t="shared" si="9"/>
        <v>0</v>
      </c>
      <c r="AL48" s="24">
        <f t="shared" si="4"/>
        <v>0</v>
      </c>
      <c r="AM48" s="25">
        <f t="shared" si="1"/>
        <v>0</v>
      </c>
      <c r="AN48" s="26">
        <f t="shared" si="2"/>
        <v>0</v>
      </c>
    </row>
    <row r="49" spans="1:40" s="27" customFormat="1" ht="17.25" customHeight="1">
      <c r="A49" s="18">
        <v>42</v>
      </c>
      <c r="B49" s="19"/>
      <c r="C49" s="19">
        <v>14</v>
      </c>
      <c r="D49" s="19"/>
      <c r="E49" s="19"/>
      <c r="F49" s="19"/>
      <c r="G49" s="19">
        <f t="shared" si="6"/>
        <v>-14</v>
      </c>
      <c r="H49" s="20">
        <f t="shared" si="7"/>
        <v>0</v>
      </c>
      <c r="I49" s="21"/>
      <c r="J49" s="21"/>
      <c r="K49" s="21"/>
      <c r="L49" s="21"/>
      <c r="M49" s="21"/>
      <c r="N49" s="21"/>
      <c r="O49" s="21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8"/>
      <c r="AD49" s="18"/>
      <c r="AE49" s="18"/>
      <c r="AF49" s="18"/>
      <c r="AG49" s="18">
        <f t="shared" si="0"/>
        <v>0</v>
      </c>
      <c r="AH49" s="22">
        <f t="shared" si="8"/>
        <v>-14</v>
      </c>
      <c r="AI49" s="23">
        <f t="shared" si="3"/>
        <v>0</v>
      </c>
      <c r="AJ49" s="18">
        <f t="shared" si="5"/>
        <v>0</v>
      </c>
      <c r="AK49" s="23">
        <f t="shared" si="9"/>
        <v>0</v>
      </c>
      <c r="AL49" s="24">
        <f t="shared" si="4"/>
        <v>0</v>
      </c>
      <c r="AM49" s="25">
        <f t="shared" si="1"/>
        <v>0</v>
      </c>
      <c r="AN49" s="26">
        <f t="shared" si="2"/>
        <v>0</v>
      </c>
    </row>
    <row r="50" spans="1:40" s="27" customFormat="1" ht="17.25" customHeight="1">
      <c r="A50" s="18">
        <v>43</v>
      </c>
      <c r="B50" s="19"/>
      <c r="C50" s="19">
        <v>14</v>
      </c>
      <c r="D50" s="19"/>
      <c r="E50" s="19"/>
      <c r="F50" s="19"/>
      <c r="G50" s="19">
        <f t="shared" si="6"/>
        <v>-14</v>
      </c>
      <c r="H50" s="20">
        <f t="shared" si="7"/>
        <v>0</v>
      </c>
      <c r="I50" s="21"/>
      <c r="J50" s="21"/>
      <c r="K50" s="21"/>
      <c r="L50" s="21"/>
      <c r="M50" s="21"/>
      <c r="N50" s="21"/>
      <c r="O50" s="21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8"/>
      <c r="AD50" s="18"/>
      <c r="AE50" s="18"/>
      <c r="AF50" s="18"/>
      <c r="AG50" s="18">
        <f t="shared" si="0"/>
        <v>0</v>
      </c>
      <c r="AH50" s="22">
        <f t="shared" si="8"/>
        <v>-14</v>
      </c>
      <c r="AI50" s="23">
        <f t="shared" si="3"/>
        <v>0</v>
      </c>
      <c r="AJ50" s="18">
        <f t="shared" si="5"/>
        <v>0</v>
      </c>
      <c r="AK50" s="23">
        <f t="shared" si="9"/>
        <v>0</v>
      </c>
      <c r="AL50" s="24">
        <f t="shared" si="4"/>
        <v>0</v>
      </c>
      <c r="AM50" s="25">
        <f t="shared" si="1"/>
        <v>0</v>
      </c>
      <c r="AN50" s="26">
        <f t="shared" si="2"/>
        <v>0</v>
      </c>
    </row>
    <row r="51" spans="1:40" s="27" customFormat="1" ht="17.25" customHeight="1">
      <c r="A51" s="18">
        <v>44</v>
      </c>
      <c r="B51" s="19"/>
      <c r="C51" s="19">
        <v>14</v>
      </c>
      <c r="D51" s="19"/>
      <c r="E51" s="19"/>
      <c r="F51" s="19"/>
      <c r="G51" s="19">
        <f t="shared" si="6"/>
        <v>-14</v>
      </c>
      <c r="H51" s="20">
        <f t="shared" si="7"/>
        <v>0</v>
      </c>
      <c r="I51" s="21"/>
      <c r="J51" s="21"/>
      <c r="K51" s="21"/>
      <c r="L51" s="21"/>
      <c r="M51" s="21"/>
      <c r="N51" s="21"/>
      <c r="O51" s="21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8"/>
      <c r="AD51" s="18"/>
      <c r="AE51" s="18"/>
      <c r="AF51" s="18"/>
      <c r="AG51" s="18">
        <f t="shared" si="0"/>
        <v>0</v>
      </c>
      <c r="AH51" s="22">
        <f t="shared" si="8"/>
        <v>-14</v>
      </c>
      <c r="AI51" s="23">
        <f t="shared" si="3"/>
        <v>0</v>
      </c>
      <c r="AJ51" s="18">
        <f t="shared" si="5"/>
        <v>0</v>
      </c>
      <c r="AK51" s="23">
        <f t="shared" si="9"/>
        <v>0</v>
      </c>
      <c r="AL51" s="24">
        <f t="shared" si="4"/>
        <v>0</v>
      </c>
      <c r="AM51" s="25">
        <f t="shared" si="1"/>
        <v>0</v>
      </c>
      <c r="AN51" s="26">
        <f t="shared" si="2"/>
        <v>0</v>
      </c>
    </row>
    <row r="52" spans="1:40" s="27" customFormat="1" ht="17.25" customHeight="1">
      <c r="A52" s="18">
        <v>45</v>
      </c>
      <c r="B52" s="19"/>
      <c r="C52" s="19">
        <v>14</v>
      </c>
      <c r="D52" s="19"/>
      <c r="E52" s="19"/>
      <c r="F52" s="19"/>
      <c r="G52" s="19">
        <f t="shared" si="6"/>
        <v>-14</v>
      </c>
      <c r="H52" s="20">
        <f t="shared" si="7"/>
        <v>0</v>
      </c>
      <c r="I52" s="21"/>
      <c r="J52" s="21"/>
      <c r="K52" s="21"/>
      <c r="L52" s="21"/>
      <c r="M52" s="21"/>
      <c r="N52" s="21"/>
      <c r="O52" s="21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8"/>
      <c r="AD52" s="18"/>
      <c r="AE52" s="18"/>
      <c r="AF52" s="18"/>
      <c r="AG52" s="18">
        <f t="shared" si="0"/>
        <v>0</v>
      </c>
      <c r="AH52" s="22">
        <f t="shared" si="8"/>
        <v>-14</v>
      </c>
      <c r="AI52" s="23">
        <f t="shared" si="3"/>
        <v>0</v>
      </c>
      <c r="AJ52" s="18">
        <f t="shared" si="5"/>
        <v>0</v>
      </c>
      <c r="AK52" s="23">
        <f t="shared" si="9"/>
        <v>0</v>
      </c>
      <c r="AL52" s="24">
        <f t="shared" si="4"/>
        <v>0</v>
      </c>
      <c r="AM52" s="25">
        <f t="shared" si="1"/>
        <v>0</v>
      </c>
      <c r="AN52" s="26">
        <f t="shared" si="2"/>
        <v>0</v>
      </c>
    </row>
    <row r="53" spans="1:40" s="27" customFormat="1" ht="17.25" customHeight="1">
      <c r="A53" s="18">
        <v>46</v>
      </c>
      <c r="B53" s="19"/>
      <c r="C53" s="19">
        <v>14</v>
      </c>
      <c r="D53" s="19"/>
      <c r="E53" s="19"/>
      <c r="F53" s="19"/>
      <c r="G53" s="19">
        <f t="shared" si="6"/>
        <v>-14</v>
      </c>
      <c r="H53" s="20">
        <f t="shared" si="7"/>
        <v>0</v>
      </c>
      <c r="I53" s="21"/>
      <c r="J53" s="21"/>
      <c r="K53" s="21"/>
      <c r="L53" s="21"/>
      <c r="M53" s="21"/>
      <c r="N53" s="21"/>
      <c r="O53" s="21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8"/>
      <c r="AD53" s="18"/>
      <c r="AE53" s="18"/>
      <c r="AF53" s="18"/>
      <c r="AG53" s="18">
        <f t="shared" si="0"/>
        <v>0</v>
      </c>
      <c r="AH53" s="22">
        <f aca="true" t="shared" si="10" ref="AH53:AH69">+G53-$Q$7*Q53-$R$7*R53-$S$7*S53-$T$7*T53-$V$7*V53-$W$7*W53-$X$7*X53-$Y$7*Y53-$Z$7*Z53-$AA$7*AA53-$AB$7*AB53-$AC$7*AC53-$AD$7*AD53-$AE$7*AE53-$P$7*P53</f>
        <v>-14</v>
      </c>
      <c r="AI53" s="23">
        <f t="shared" si="3"/>
        <v>0</v>
      </c>
      <c r="AJ53" s="18">
        <f t="shared" si="5"/>
        <v>0</v>
      </c>
      <c r="AK53" s="23">
        <f t="shared" si="9"/>
        <v>0</v>
      </c>
      <c r="AL53" s="24">
        <f t="shared" si="4"/>
        <v>0</v>
      </c>
      <c r="AM53" s="25">
        <f t="shared" si="1"/>
        <v>0</v>
      </c>
      <c r="AN53" s="26">
        <f t="shared" si="2"/>
        <v>0</v>
      </c>
    </row>
    <row r="54" spans="1:40" s="27" customFormat="1" ht="17.25" customHeight="1">
      <c r="A54" s="18">
        <v>47</v>
      </c>
      <c r="B54" s="19"/>
      <c r="C54" s="19">
        <v>14</v>
      </c>
      <c r="D54" s="19"/>
      <c r="E54" s="19"/>
      <c r="F54" s="19"/>
      <c r="G54" s="19">
        <f t="shared" si="6"/>
        <v>-14</v>
      </c>
      <c r="H54" s="20">
        <f t="shared" si="7"/>
        <v>0</v>
      </c>
      <c r="I54" s="21"/>
      <c r="J54" s="21"/>
      <c r="K54" s="21"/>
      <c r="L54" s="21"/>
      <c r="M54" s="21"/>
      <c r="N54" s="21"/>
      <c r="O54" s="21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8"/>
      <c r="AD54" s="18"/>
      <c r="AE54" s="18"/>
      <c r="AF54" s="18"/>
      <c r="AG54" s="18">
        <f t="shared" si="0"/>
        <v>0</v>
      </c>
      <c r="AH54" s="22">
        <f t="shared" si="10"/>
        <v>-14</v>
      </c>
      <c r="AI54" s="23">
        <f t="shared" si="3"/>
        <v>0</v>
      </c>
      <c r="AJ54" s="18">
        <f t="shared" si="5"/>
        <v>0</v>
      </c>
      <c r="AK54" s="23">
        <f t="shared" si="9"/>
        <v>0</v>
      </c>
      <c r="AL54" s="24">
        <f t="shared" si="4"/>
        <v>0</v>
      </c>
      <c r="AM54" s="25">
        <f t="shared" si="1"/>
        <v>0</v>
      </c>
      <c r="AN54" s="26">
        <f t="shared" si="2"/>
        <v>0</v>
      </c>
    </row>
    <row r="55" spans="1:40" s="27" customFormat="1" ht="17.25" customHeight="1">
      <c r="A55" s="18">
        <v>48</v>
      </c>
      <c r="B55" s="19"/>
      <c r="C55" s="19">
        <v>14</v>
      </c>
      <c r="D55" s="19"/>
      <c r="E55" s="19"/>
      <c r="F55" s="19"/>
      <c r="G55" s="19">
        <f t="shared" si="6"/>
        <v>-14</v>
      </c>
      <c r="H55" s="20">
        <f t="shared" si="7"/>
        <v>0</v>
      </c>
      <c r="I55" s="21"/>
      <c r="J55" s="21"/>
      <c r="K55" s="21"/>
      <c r="L55" s="21"/>
      <c r="M55" s="21"/>
      <c r="N55" s="21"/>
      <c r="O55" s="21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8"/>
      <c r="AD55" s="18"/>
      <c r="AE55" s="18"/>
      <c r="AF55" s="18"/>
      <c r="AG55" s="18">
        <f t="shared" si="0"/>
        <v>0</v>
      </c>
      <c r="AH55" s="22">
        <f t="shared" si="10"/>
        <v>-14</v>
      </c>
      <c r="AI55" s="23">
        <f t="shared" si="3"/>
        <v>0</v>
      </c>
      <c r="AJ55" s="18">
        <f t="shared" si="5"/>
        <v>0</v>
      </c>
      <c r="AK55" s="23">
        <f t="shared" si="9"/>
        <v>0</v>
      </c>
      <c r="AL55" s="24">
        <f t="shared" si="4"/>
        <v>0</v>
      </c>
      <c r="AM55" s="25">
        <f t="shared" si="1"/>
        <v>0</v>
      </c>
      <c r="AN55" s="26">
        <f t="shared" si="2"/>
        <v>0</v>
      </c>
    </row>
    <row r="56" spans="1:40" s="27" customFormat="1" ht="17.25" customHeight="1">
      <c r="A56" s="18">
        <v>49</v>
      </c>
      <c r="B56" s="19"/>
      <c r="C56" s="19">
        <v>14</v>
      </c>
      <c r="D56" s="19"/>
      <c r="E56" s="19"/>
      <c r="F56" s="19"/>
      <c r="G56" s="19">
        <f t="shared" si="6"/>
        <v>-14</v>
      </c>
      <c r="H56" s="20">
        <f aca="true" t="shared" si="11" ref="H56:H69">+$K$5*K56+$J$5*J56+$I$5*I56+L56*$L$5+M56*$M$5+N56*$N$5+O56*$O$5+Q56*$Q$5+$R$5*R56+$S$5*S56+$T$5*T56+$P$5*P56+$U$5*U56</f>
        <v>0</v>
      </c>
      <c r="I56" s="21"/>
      <c r="J56" s="21"/>
      <c r="K56" s="21"/>
      <c r="L56" s="21"/>
      <c r="M56" s="21"/>
      <c r="N56" s="21"/>
      <c r="O56" s="21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8"/>
      <c r="AD56" s="18"/>
      <c r="AE56" s="18"/>
      <c r="AF56" s="18"/>
      <c r="AG56" s="18">
        <f t="shared" si="0"/>
        <v>0</v>
      </c>
      <c r="AH56" s="22">
        <f t="shared" si="10"/>
        <v>-14</v>
      </c>
      <c r="AI56" s="23">
        <f t="shared" si="3"/>
        <v>0</v>
      </c>
      <c r="AJ56" s="18">
        <f t="shared" si="5"/>
        <v>0</v>
      </c>
      <c r="AK56" s="23">
        <f t="shared" si="9"/>
        <v>0</v>
      </c>
      <c r="AL56" s="24">
        <f t="shared" si="4"/>
        <v>0</v>
      </c>
      <c r="AM56" s="25">
        <f t="shared" si="1"/>
        <v>0</v>
      </c>
      <c r="AN56" s="26">
        <f t="shared" si="2"/>
        <v>0</v>
      </c>
    </row>
    <row r="57" spans="1:40" s="27" customFormat="1" ht="17.25" customHeight="1">
      <c r="A57" s="18">
        <v>50</v>
      </c>
      <c r="B57" s="19"/>
      <c r="C57" s="19">
        <v>14</v>
      </c>
      <c r="D57" s="19"/>
      <c r="E57" s="19"/>
      <c r="F57" s="19"/>
      <c r="G57" s="19">
        <f t="shared" si="6"/>
        <v>-14</v>
      </c>
      <c r="H57" s="20">
        <f t="shared" si="11"/>
        <v>0</v>
      </c>
      <c r="I57" s="21"/>
      <c r="J57" s="21"/>
      <c r="K57" s="21"/>
      <c r="L57" s="21"/>
      <c r="M57" s="21"/>
      <c r="N57" s="21"/>
      <c r="O57" s="21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8"/>
      <c r="AD57" s="18"/>
      <c r="AE57" s="18"/>
      <c r="AF57" s="18"/>
      <c r="AG57" s="18">
        <f t="shared" si="0"/>
        <v>0</v>
      </c>
      <c r="AH57" s="22">
        <f t="shared" si="10"/>
        <v>-14</v>
      </c>
      <c r="AI57" s="23">
        <f t="shared" si="3"/>
        <v>0</v>
      </c>
      <c r="AJ57" s="18">
        <f t="shared" si="5"/>
        <v>0</v>
      </c>
      <c r="AK57" s="23">
        <f t="shared" si="9"/>
        <v>0</v>
      </c>
      <c r="AL57" s="24">
        <f t="shared" si="4"/>
        <v>0</v>
      </c>
      <c r="AM57" s="25">
        <f t="shared" si="1"/>
        <v>0</v>
      </c>
      <c r="AN57" s="26">
        <f t="shared" si="2"/>
        <v>0</v>
      </c>
    </row>
    <row r="58" spans="1:40" s="27" customFormat="1" ht="17.25" customHeight="1">
      <c r="A58" s="18">
        <v>51</v>
      </c>
      <c r="B58" s="19"/>
      <c r="C58" s="19">
        <v>14</v>
      </c>
      <c r="D58" s="19"/>
      <c r="E58" s="19"/>
      <c r="F58" s="19"/>
      <c r="G58" s="19">
        <f t="shared" si="6"/>
        <v>-14</v>
      </c>
      <c r="H58" s="20">
        <f t="shared" si="11"/>
        <v>0</v>
      </c>
      <c r="I58" s="21"/>
      <c r="J58" s="21"/>
      <c r="K58" s="21"/>
      <c r="L58" s="21"/>
      <c r="M58" s="21"/>
      <c r="N58" s="21"/>
      <c r="O58" s="21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8"/>
      <c r="AD58" s="18"/>
      <c r="AE58" s="18"/>
      <c r="AF58" s="18"/>
      <c r="AG58" s="18">
        <f t="shared" si="0"/>
        <v>0</v>
      </c>
      <c r="AH58" s="22">
        <f t="shared" si="10"/>
        <v>-14</v>
      </c>
      <c r="AI58" s="23">
        <f t="shared" si="3"/>
        <v>0</v>
      </c>
      <c r="AJ58" s="18">
        <f t="shared" si="5"/>
        <v>0</v>
      </c>
      <c r="AK58" s="23">
        <f t="shared" si="9"/>
        <v>0</v>
      </c>
      <c r="AL58" s="24">
        <f t="shared" si="4"/>
        <v>0</v>
      </c>
      <c r="AM58" s="25">
        <f t="shared" si="1"/>
        <v>0</v>
      </c>
      <c r="AN58" s="26">
        <f t="shared" si="2"/>
        <v>0</v>
      </c>
    </row>
    <row r="59" spans="1:40" s="27" customFormat="1" ht="17.25" customHeight="1">
      <c r="A59" s="18">
        <v>52</v>
      </c>
      <c r="B59" s="19"/>
      <c r="C59" s="19">
        <v>14</v>
      </c>
      <c r="D59" s="19"/>
      <c r="E59" s="19"/>
      <c r="F59" s="19"/>
      <c r="G59" s="19">
        <f t="shared" si="6"/>
        <v>-14</v>
      </c>
      <c r="H59" s="20">
        <f t="shared" si="11"/>
        <v>0</v>
      </c>
      <c r="I59" s="21"/>
      <c r="J59" s="21"/>
      <c r="K59" s="21"/>
      <c r="L59" s="21"/>
      <c r="M59" s="21"/>
      <c r="N59" s="21"/>
      <c r="O59" s="21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8"/>
      <c r="AD59" s="18"/>
      <c r="AE59" s="18"/>
      <c r="AF59" s="18"/>
      <c r="AG59" s="18">
        <f t="shared" si="0"/>
        <v>0</v>
      </c>
      <c r="AH59" s="22">
        <f t="shared" si="10"/>
        <v>-14</v>
      </c>
      <c r="AI59" s="23">
        <f t="shared" si="3"/>
        <v>0</v>
      </c>
      <c r="AJ59" s="18">
        <f t="shared" si="5"/>
        <v>0</v>
      </c>
      <c r="AK59" s="23">
        <f t="shared" si="9"/>
        <v>0</v>
      </c>
      <c r="AL59" s="24">
        <f t="shared" si="4"/>
        <v>0</v>
      </c>
      <c r="AM59" s="25">
        <f t="shared" si="1"/>
        <v>0</v>
      </c>
      <c r="AN59" s="26">
        <f t="shared" si="2"/>
        <v>0</v>
      </c>
    </row>
    <row r="60" spans="1:40" s="27" customFormat="1" ht="17.25" customHeight="1">
      <c r="A60" s="18">
        <v>53</v>
      </c>
      <c r="B60" s="19"/>
      <c r="C60" s="19">
        <v>14</v>
      </c>
      <c r="D60" s="19"/>
      <c r="E60" s="19"/>
      <c r="F60" s="19"/>
      <c r="G60" s="19">
        <f t="shared" si="6"/>
        <v>-14</v>
      </c>
      <c r="H60" s="20">
        <f t="shared" si="11"/>
        <v>0</v>
      </c>
      <c r="I60" s="21"/>
      <c r="J60" s="21"/>
      <c r="K60" s="21"/>
      <c r="L60" s="21"/>
      <c r="M60" s="21"/>
      <c r="N60" s="21"/>
      <c r="O60" s="21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8"/>
      <c r="AD60" s="18"/>
      <c r="AE60" s="18"/>
      <c r="AF60" s="18"/>
      <c r="AG60" s="18">
        <f t="shared" si="0"/>
        <v>0</v>
      </c>
      <c r="AH60" s="22">
        <f t="shared" si="10"/>
        <v>-14</v>
      </c>
      <c r="AI60" s="23">
        <f t="shared" si="3"/>
        <v>0</v>
      </c>
      <c r="AJ60" s="18">
        <f t="shared" si="5"/>
        <v>0</v>
      </c>
      <c r="AK60" s="23">
        <f t="shared" si="9"/>
        <v>0</v>
      </c>
      <c r="AL60" s="24">
        <f t="shared" si="4"/>
        <v>0</v>
      </c>
      <c r="AM60" s="25">
        <f t="shared" si="1"/>
        <v>0</v>
      </c>
      <c r="AN60" s="26">
        <f t="shared" si="2"/>
        <v>0</v>
      </c>
    </row>
    <row r="61" spans="1:40" s="27" customFormat="1" ht="17.25" customHeight="1">
      <c r="A61" s="18">
        <v>54</v>
      </c>
      <c r="B61" s="19"/>
      <c r="C61" s="19">
        <v>14</v>
      </c>
      <c r="D61" s="19"/>
      <c r="E61" s="19"/>
      <c r="F61" s="19"/>
      <c r="G61" s="19">
        <f t="shared" si="6"/>
        <v>-14</v>
      </c>
      <c r="H61" s="20">
        <f t="shared" si="11"/>
        <v>0</v>
      </c>
      <c r="I61" s="21"/>
      <c r="J61" s="21"/>
      <c r="K61" s="21"/>
      <c r="L61" s="21"/>
      <c r="M61" s="21"/>
      <c r="N61" s="21"/>
      <c r="O61" s="21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8"/>
      <c r="AD61" s="18"/>
      <c r="AE61" s="18"/>
      <c r="AF61" s="18"/>
      <c r="AG61" s="18">
        <f t="shared" si="0"/>
        <v>0</v>
      </c>
      <c r="AH61" s="22">
        <f t="shared" si="10"/>
        <v>-14</v>
      </c>
      <c r="AI61" s="23">
        <f t="shared" si="3"/>
        <v>0</v>
      </c>
      <c r="AJ61" s="18">
        <f t="shared" si="5"/>
        <v>0</v>
      </c>
      <c r="AK61" s="23">
        <f aca="true" t="shared" si="12" ref="AK61:AK69">AI61-AJ61</f>
        <v>0</v>
      </c>
      <c r="AL61" s="24">
        <f t="shared" si="4"/>
        <v>0</v>
      </c>
      <c r="AM61" s="25">
        <f t="shared" si="1"/>
        <v>0</v>
      </c>
      <c r="AN61" s="26">
        <f t="shared" si="2"/>
        <v>0</v>
      </c>
    </row>
    <row r="62" spans="1:40" s="27" customFormat="1" ht="17.25" customHeight="1">
      <c r="A62" s="18">
        <v>55</v>
      </c>
      <c r="B62" s="19"/>
      <c r="C62" s="19">
        <v>14</v>
      </c>
      <c r="D62" s="19"/>
      <c r="E62" s="19"/>
      <c r="F62" s="19"/>
      <c r="G62" s="19">
        <f t="shared" si="6"/>
        <v>-14</v>
      </c>
      <c r="H62" s="20">
        <f t="shared" si="11"/>
        <v>0</v>
      </c>
      <c r="I62" s="21"/>
      <c r="J62" s="21"/>
      <c r="K62" s="21"/>
      <c r="L62" s="21"/>
      <c r="M62" s="21"/>
      <c r="N62" s="21"/>
      <c r="O62" s="21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8"/>
      <c r="AD62" s="18"/>
      <c r="AE62" s="18"/>
      <c r="AF62" s="18"/>
      <c r="AG62" s="18">
        <f t="shared" si="0"/>
        <v>0</v>
      </c>
      <c r="AH62" s="22">
        <f t="shared" si="10"/>
        <v>-14</v>
      </c>
      <c r="AI62" s="23">
        <f t="shared" si="3"/>
        <v>0</v>
      </c>
      <c r="AJ62" s="18">
        <f t="shared" si="5"/>
        <v>0</v>
      </c>
      <c r="AK62" s="23">
        <f t="shared" si="12"/>
        <v>0</v>
      </c>
      <c r="AL62" s="24">
        <f t="shared" si="4"/>
        <v>0</v>
      </c>
      <c r="AM62" s="25">
        <f t="shared" si="1"/>
        <v>0</v>
      </c>
      <c r="AN62" s="26">
        <f t="shared" si="2"/>
        <v>0</v>
      </c>
    </row>
    <row r="63" spans="1:40" s="27" customFormat="1" ht="17.25" customHeight="1">
      <c r="A63" s="18">
        <v>56</v>
      </c>
      <c r="B63" s="19"/>
      <c r="C63" s="19">
        <v>14</v>
      </c>
      <c r="D63" s="19"/>
      <c r="E63" s="19"/>
      <c r="F63" s="19"/>
      <c r="G63" s="19">
        <f t="shared" si="6"/>
        <v>-14</v>
      </c>
      <c r="H63" s="20">
        <f t="shared" si="11"/>
        <v>0</v>
      </c>
      <c r="I63" s="21"/>
      <c r="J63" s="21"/>
      <c r="K63" s="21"/>
      <c r="L63" s="21"/>
      <c r="M63" s="21"/>
      <c r="N63" s="21"/>
      <c r="O63" s="21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8"/>
      <c r="AD63" s="18"/>
      <c r="AE63" s="18"/>
      <c r="AF63" s="18"/>
      <c r="AG63" s="18">
        <f t="shared" si="0"/>
        <v>0</v>
      </c>
      <c r="AH63" s="22">
        <f t="shared" si="10"/>
        <v>-14</v>
      </c>
      <c r="AI63" s="23">
        <f t="shared" si="3"/>
        <v>0</v>
      </c>
      <c r="AJ63" s="18">
        <f t="shared" si="5"/>
        <v>0</v>
      </c>
      <c r="AK63" s="23">
        <f t="shared" si="12"/>
        <v>0</v>
      </c>
      <c r="AL63" s="24">
        <f t="shared" si="4"/>
        <v>0</v>
      </c>
      <c r="AM63" s="25">
        <f t="shared" si="1"/>
        <v>0</v>
      </c>
      <c r="AN63" s="26">
        <f t="shared" si="2"/>
        <v>0</v>
      </c>
    </row>
    <row r="64" spans="1:40" s="27" customFormat="1" ht="17.25" customHeight="1">
      <c r="A64" s="18">
        <v>57</v>
      </c>
      <c r="B64" s="19"/>
      <c r="C64" s="19">
        <v>14</v>
      </c>
      <c r="D64" s="19"/>
      <c r="E64" s="19"/>
      <c r="F64" s="19"/>
      <c r="G64" s="19">
        <f t="shared" si="6"/>
        <v>-14</v>
      </c>
      <c r="H64" s="20">
        <f t="shared" si="11"/>
        <v>0</v>
      </c>
      <c r="I64" s="21"/>
      <c r="J64" s="21"/>
      <c r="K64" s="21"/>
      <c r="L64" s="21"/>
      <c r="M64" s="21"/>
      <c r="N64" s="21"/>
      <c r="O64" s="21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8"/>
      <c r="AD64" s="18"/>
      <c r="AE64" s="18"/>
      <c r="AF64" s="18"/>
      <c r="AG64" s="18">
        <f t="shared" si="0"/>
        <v>0</v>
      </c>
      <c r="AH64" s="22">
        <f t="shared" si="10"/>
        <v>-14</v>
      </c>
      <c r="AI64" s="23">
        <f t="shared" si="3"/>
        <v>0</v>
      </c>
      <c r="AJ64" s="18">
        <f t="shared" si="5"/>
        <v>0</v>
      </c>
      <c r="AK64" s="23">
        <f t="shared" si="12"/>
        <v>0</v>
      </c>
      <c r="AL64" s="24">
        <f t="shared" si="4"/>
        <v>0</v>
      </c>
      <c r="AM64" s="25">
        <f t="shared" si="1"/>
        <v>0</v>
      </c>
      <c r="AN64" s="26">
        <f t="shared" si="2"/>
        <v>0</v>
      </c>
    </row>
    <row r="65" spans="1:40" s="27" customFormat="1" ht="17.25" customHeight="1">
      <c r="A65" s="18">
        <v>58</v>
      </c>
      <c r="B65" s="19"/>
      <c r="C65" s="19">
        <v>14</v>
      </c>
      <c r="D65" s="19"/>
      <c r="E65" s="19"/>
      <c r="F65" s="19"/>
      <c r="G65" s="19">
        <f t="shared" si="6"/>
        <v>-14</v>
      </c>
      <c r="H65" s="20">
        <f t="shared" si="11"/>
        <v>0</v>
      </c>
      <c r="I65" s="21"/>
      <c r="J65" s="21"/>
      <c r="K65" s="21"/>
      <c r="L65" s="21"/>
      <c r="M65" s="21"/>
      <c r="N65" s="21"/>
      <c r="O65" s="21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8"/>
      <c r="AD65" s="18"/>
      <c r="AE65" s="18"/>
      <c r="AF65" s="18"/>
      <c r="AG65" s="18">
        <f t="shared" si="0"/>
        <v>0</v>
      </c>
      <c r="AH65" s="22">
        <f t="shared" si="10"/>
        <v>-14</v>
      </c>
      <c r="AI65" s="23">
        <f t="shared" si="3"/>
        <v>0</v>
      </c>
      <c r="AJ65" s="18">
        <f t="shared" si="5"/>
        <v>0</v>
      </c>
      <c r="AK65" s="23">
        <f t="shared" si="12"/>
        <v>0</v>
      </c>
      <c r="AL65" s="24">
        <f t="shared" si="4"/>
        <v>0</v>
      </c>
      <c r="AM65" s="25">
        <f t="shared" si="1"/>
        <v>0</v>
      </c>
      <c r="AN65" s="26">
        <f t="shared" si="2"/>
        <v>0</v>
      </c>
    </row>
    <row r="66" spans="1:40" s="27" customFormat="1" ht="17.25" customHeight="1">
      <c r="A66" s="18">
        <v>59</v>
      </c>
      <c r="B66" s="19"/>
      <c r="C66" s="19">
        <v>14</v>
      </c>
      <c r="D66" s="19"/>
      <c r="E66" s="19"/>
      <c r="F66" s="19"/>
      <c r="G66" s="19">
        <f>+(D66-E66-C66)</f>
        <v>-14</v>
      </c>
      <c r="H66" s="20">
        <f t="shared" si="11"/>
        <v>0</v>
      </c>
      <c r="I66" s="21"/>
      <c r="J66" s="21"/>
      <c r="K66" s="21"/>
      <c r="L66" s="21"/>
      <c r="M66" s="21"/>
      <c r="N66" s="21"/>
      <c r="O66" s="21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8"/>
      <c r="AD66" s="18"/>
      <c r="AE66" s="18"/>
      <c r="AF66" s="18"/>
      <c r="AG66" s="18">
        <f t="shared" si="0"/>
        <v>0</v>
      </c>
      <c r="AH66" s="22">
        <f t="shared" si="10"/>
        <v>-14</v>
      </c>
      <c r="AI66" s="23">
        <f t="shared" si="3"/>
        <v>0</v>
      </c>
      <c r="AJ66" s="18">
        <f t="shared" si="5"/>
        <v>0</v>
      </c>
      <c r="AK66" s="23">
        <f t="shared" si="12"/>
        <v>0</v>
      </c>
      <c r="AL66" s="24">
        <f t="shared" si="4"/>
        <v>0</v>
      </c>
      <c r="AM66" s="25">
        <f t="shared" si="1"/>
        <v>0</v>
      </c>
      <c r="AN66" s="26">
        <f t="shared" si="2"/>
        <v>0</v>
      </c>
    </row>
    <row r="67" spans="1:40" s="27" customFormat="1" ht="17.25" customHeight="1">
      <c r="A67" s="18">
        <v>60</v>
      </c>
      <c r="B67" s="19"/>
      <c r="C67" s="19">
        <v>14</v>
      </c>
      <c r="D67" s="19"/>
      <c r="E67" s="19"/>
      <c r="F67" s="19"/>
      <c r="G67" s="19">
        <f>+(D67-E67-C67)</f>
        <v>-14</v>
      </c>
      <c r="H67" s="20">
        <f t="shared" si="11"/>
        <v>0</v>
      </c>
      <c r="I67" s="21"/>
      <c r="J67" s="21"/>
      <c r="K67" s="21"/>
      <c r="L67" s="21"/>
      <c r="M67" s="21"/>
      <c r="N67" s="21"/>
      <c r="O67" s="21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8"/>
      <c r="AD67" s="18"/>
      <c r="AE67" s="18"/>
      <c r="AF67" s="18"/>
      <c r="AG67" s="18">
        <f t="shared" si="0"/>
        <v>0</v>
      </c>
      <c r="AH67" s="22">
        <f t="shared" si="10"/>
        <v>-14</v>
      </c>
      <c r="AI67" s="23">
        <f t="shared" si="3"/>
        <v>0</v>
      </c>
      <c r="AJ67" s="18">
        <f t="shared" si="5"/>
        <v>0</v>
      </c>
      <c r="AK67" s="23">
        <f t="shared" si="12"/>
        <v>0</v>
      </c>
      <c r="AL67" s="24">
        <f t="shared" si="4"/>
        <v>0</v>
      </c>
      <c r="AM67" s="25">
        <f t="shared" si="1"/>
        <v>0</v>
      </c>
      <c r="AN67" s="26">
        <f t="shared" si="2"/>
        <v>0</v>
      </c>
    </row>
    <row r="68" spans="1:40" s="27" customFormat="1" ht="17.25" customHeight="1">
      <c r="A68" s="18">
        <v>61</v>
      </c>
      <c r="B68" s="19"/>
      <c r="C68" s="19">
        <v>14</v>
      </c>
      <c r="D68" s="19"/>
      <c r="E68" s="19"/>
      <c r="F68" s="19"/>
      <c r="G68" s="19">
        <f>+(D68-E68-C68)</f>
        <v>-14</v>
      </c>
      <c r="H68" s="20">
        <f t="shared" si="11"/>
        <v>0</v>
      </c>
      <c r="I68" s="21"/>
      <c r="J68" s="21"/>
      <c r="K68" s="21"/>
      <c r="L68" s="21"/>
      <c r="M68" s="21"/>
      <c r="N68" s="21"/>
      <c r="O68" s="21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8"/>
      <c r="AD68" s="18"/>
      <c r="AE68" s="18"/>
      <c r="AF68" s="18"/>
      <c r="AG68" s="18">
        <f t="shared" si="0"/>
        <v>0</v>
      </c>
      <c r="AH68" s="22">
        <f t="shared" si="10"/>
        <v>-14</v>
      </c>
      <c r="AI68" s="23">
        <f t="shared" si="3"/>
        <v>0</v>
      </c>
      <c r="AJ68" s="18">
        <f t="shared" si="5"/>
        <v>0</v>
      </c>
      <c r="AK68" s="23">
        <f t="shared" si="12"/>
        <v>0</v>
      </c>
      <c r="AL68" s="24">
        <f t="shared" si="4"/>
        <v>0</v>
      </c>
      <c r="AM68" s="25">
        <f t="shared" si="1"/>
        <v>0</v>
      </c>
      <c r="AN68" s="26">
        <f t="shared" si="2"/>
        <v>0</v>
      </c>
    </row>
    <row r="69" spans="1:40" s="27" customFormat="1" ht="17.25" customHeight="1">
      <c r="A69" s="18">
        <v>62</v>
      </c>
      <c r="B69" s="19"/>
      <c r="C69" s="19">
        <v>14</v>
      </c>
      <c r="D69" s="19"/>
      <c r="E69" s="19"/>
      <c r="F69" s="19"/>
      <c r="G69" s="19">
        <f>+(D69-E69-C69)</f>
        <v>-14</v>
      </c>
      <c r="H69" s="20">
        <f t="shared" si="11"/>
        <v>0</v>
      </c>
      <c r="I69" s="21"/>
      <c r="J69" s="21"/>
      <c r="K69" s="21"/>
      <c r="L69" s="21"/>
      <c r="M69" s="21"/>
      <c r="N69" s="21"/>
      <c r="O69" s="21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8"/>
      <c r="AD69" s="18"/>
      <c r="AE69" s="18"/>
      <c r="AF69" s="18"/>
      <c r="AG69" s="18">
        <f t="shared" si="0"/>
        <v>0</v>
      </c>
      <c r="AH69" s="22">
        <f t="shared" si="10"/>
        <v>-14</v>
      </c>
      <c r="AI69" s="23">
        <f t="shared" si="3"/>
        <v>0</v>
      </c>
      <c r="AJ69" s="18">
        <f t="shared" si="5"/>
        <v>0</v>
      </c>
      <c r="AK69" s="23">
        <f t="shared" si="12"/>
        <v>0</v>
      </c>
      <c r="AL69" s="24">
        <f t="shared" si="4"/>
        <v>0</v>
      </c>
      <c r="AM69" s="25">
        <f t="shared" si="1"/>
        <v>0</v>
      </c>
      <c r="AN69" s="26">
        <f t="shared" si="2"/>
        <v>0</v>
      </c>
    </row>
    <row r="70" spans="2:40" ht="24.75" customHeight="1">
      <c r="B70" s="28"/>
      <c r="C70" s="28"/>
      <c r="D70" s="28"/>
      <c r="E70" s="28"/>
      <c r="F70" s="28"/>
      <c r="G70" s="28"/>
      <c r="H70" s="29">
        <f>SUM(H8:H69)</f>
        <v>0</v>
      </c>
      <c r="I70" s="30">
        <f>SUM(I65:I69)</f>
        <v>0</v>
      </c>
      <c r="J70" s="30">
        <f>SUM(J65:J69)</f>
        <v>0</v>
      </c>
      <c r="K70" s="30">
        <f>SUM(K65:K69)</f>
        <v>0</v>
      </c>
      <c r="L70" s="31">
        <f aca="true" t="shared" si="13" ref="L70:T70">SUM(L8:L69)</f>
        <v>0</v>
      </c>
      <c r="M70" s="31">
        <f t="shared" si="13"/>
        <v>0</v>
      </c>
      <c r="N70" s="31">
        <f t="shared" si="13"/>
        <v>0</v>
      </c>
      <c r="O70" s="31">
        <f t="shared" si="13"/>
        <v>0</v>
      </c>
      <c r="P70" s="32">
        <f t="shared" si="13"/>
        <v>0</v>
      </c>
      <c r="Q70" s="4">
        <f t="shared" si="13"/>
        <v>0</v>
      </c>
      <c r="R70" s="4">
        <f t="shared" si="13"/>
        <v>0</v>
      </c>
      <c r="S70" s="4">
        <f t="shared" si="13"/>
        <v>0</v>
      </c>
      <c r="T70" s="4">
        <f t="shared" si="13"/>
        <v>0</v>
      </c>
      <c r="V70" s="4">
        <f aca="true" t="shared" si="14" ref="V70:AE70">SUM(V8:V69)</f>
        <v>0</v>
      </c>
      <c r="W70" s="4">
        <f t="shared" si="14"/>
        <v>0</v>
      </c>
      <c r="X70" s="33">
        <f t="shared" si="14"/>
        <v>0</v>
      </c>
      <c r="Y70" s="4">
        <f t="shared" si="14"/>
        <v>0</v>
      </c>
      <c r="Z70" s="4">
        <f t="shared" si="14"/>
        <v>0</v>
      </c>
      <c r="AA70" s="4">
        <f t="shared" si="14"/>
        <v>0</v>
      </c>
      <c r="AB70" s="33">
        <f t="shared" si="14"/>
        <v>0</v>
      </c>
      <c r="AC70" s="4">
        <f t="shared" si="14"/>
        <v>0</v>
      </c>
      <c r="AD70" s="4">
        <f t="shared" si="14"/>
        <v>0</v>
      </c>
      <c r="AE70" s="33">
        <f t="shared" si="14"/>
        <v>0</v>
      </c>
      <c r="AG70" s="4">
        <f>SUM(AG8:AG69)</f>
        <v>0</v>
      </c>
      <c r="AI70" s="34">
        <f>SUM(AI8:AI69)</f>
        <v>0</v>
      </c>
      <c r="AK70" s="35">
        <f>SUM(AK8:AK69)</f>
        <v>0</v>
      </c>
      <c r="AL70" s="4">
        <f>SUM(AL8:AL69)</f>
        <v>0</v>
      </c>
      <c r="AM70" s="35">
        <f>SUM(AM8:AM69)</f>
        <v>0</v>
      </c>
      <c r="AN70" s="36">
        <f>SUM(AN8:AN69)</f>
        <v>0</v>
      </c>
    </row>
    <row r="71" spans="2:35" ht="13.5" customHeight="1">
      <c r="B71" s="28"/>
      <c r="C71" s="28"/>
      <c r="D71" s="28"/>
      <c r="E71" s="28"/>
      <c r="F71" s="28"/>
      <c r="G71" s="28"/>
      <c r="I71" s="28"/>
      <c r="J71" s="28"/>
      <c r="K71" s="28"/>
      <c r="L71" s="28"/>
      <c r="M71" s="28"/>
      <c r="N71" s="28"/>
      <c r="O71" s="28"/>
      <c r="P71" s="37"/>
      <c r="Q71" s="28"/>
      <c r="R71" s="28"/>
      <c r="S71" s="28"/>
      <c r="T71" s="28"/>
      <c r="U71" s="28"/>
      <c r="V71" s="28"/>
      <c r="W71" s="28"/>
      <c r="X71" s="38"/>
      <c r="Y71" s="28"/>
      <c r="Z71" s="28"/>
      <c r="AA71" s="28"/>
      <c r="AB71" s="38"/>
      <c r="AI71" s="39"/>
    </row>
    <row r="72" spans="2:35" ht="15.75" customHeight="1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3"/>
      <c r="Q72" s="41"/>
      <c r="R72" s="41"/>
      <c r="S72" s="41"/>
      <c r="T72" s="41"/>
      <c r="U72" s="41"/>
      <c r="V72" s="41"/>
      <c r="X72" s="44"/>
      <c r="Y72" s="45"/>
      <c r="Z72" s="42"/>
      <c r="AA72" s="46"/>
      <c r="AB72" s="47"/>
      <c r="AI72" s="39"/>
    </row>
    <row r="73" spans="2:35" ht="15" hidden="1">
      <c r="B73" s="4" t="s">
        <v>17</v>
      </c>
      <c r="AI73" s="39"/>
    </row>
    <row r="74" spans="2:35" ht="15" hidden="1">
      <c r="B74" s="4" t="s">
        <v>5</v>
      </c>
      <c r="AI74" s="39"/>
    </row>
    <row r="75" spans="2:35" ht="15" hidden="1">
      <c r="B75" s="4" t="s">
        <v>18</v>
      </c>
      <c r="AI75" s="39"/>
    </row>
    <row r="76" spans="2:35" ht="15" hidden="1">
      <c r="B76" s="4" t="s">
        <v>8</v>
      </c>
      <c r="AI76" s="39"/>
    </row>
    <row r="77" spans="2:35" ht="15" hidden="1">
      <c r="B77" s="4" t="s">
        <v>15</v>
      </c>
      <c r="AI77" s="39"/>
    </row>
    <row r="78" spans="2:35" ht="15" hidden="1">
      <c r="B78" s="4" t="s">
        <v>10</v>
      </c>
      <c r="AI78" s="39"/>
    </row>
    <row r="79" ht="15" hidden="1">
      <c r="B79" s="4" t="s">
        <v>9</v>
      </c>
    </row>
    <row r="80" ht="15" hidden="1">
      <c r="B80" s="4" t="s">
        <v>6</v>
      </c>
    </row>
    <row r="81" ht="15" hidden="1">
      <c r="B81" s="4" t="s">
        <v>7</v>
      </c>
    </row>
    <row r="82" ht="15" hidden="1">
      <c r="B82" s="4" t="s">
        <v>29</v>
      </c>
    </row>
    <row r="83" ht="15" hidden="1">
      <c r="B83" s="4" t="s">
        <v>30</v>
      </c>
    </row>
    <row r="84" ht="15" hidden="1">
      <c r="B84" s="4" t="s">
        <v>16</v>
      </c>
    </row>
    <row r="85" ht="15" hidden="1">
      <c r="B85" s="4" t="s">
        <v>31</v>
      </c>
    </row>
    <row r="86" ht="15" hidden="1">
      <c r="B86" s="4" t="s">
        <v>32</v>
      </c>
    </row>
    <row r="87" ht="15" hidden="1"/>
    <row r="88" ht="15">
      <c r="B88" s="4" t="s">
        <v>17</v>
      </c>
    </row>
    <row r="89" ht="15">
      <c r="B89" s="4" t="s">
        <v>5</v>
      </c>
    </row>
    <row r="90" ht="15">
      <c r="B90" s="4" t="s">
        <v>18</v>
      </c>
    </row>
    <row r="91" ht="15">
      <c r="B91" s="4" t="s">
        <v>8</v>
      </c>
    </row>
    <row r="92" ht="15">
      <c r="B92" s="4" t="s">
        <v>15</v>
      </c>
    </row>
    <row r="93" ht="15">
      <c r="B93" s="4" t="s">
        <v>10</v>
      </c>
    </row>
    <row r="94" ht="15">
      <c r="B94" s="4" t="s">
        <v>9</v>
      </c>
    </row>
    <row r="95" ht="15">
      <c r="B95" s="4" t="s">
        <v>6</v>
      </c>
    </row>
    <row r="96" ht="15">
      <c r="B96" s="4" t="s">
        <v>7</v>
      </c>
    </row>
    <row r="97" ht="15">
      <c r="B97" s="4" t="s">
        <v>29</v>
      </c>
    </row>
    <row r="98" ht="15">
      <c r="B98" s="4" t="s">
        <v>30</v>
      </c>
    </row>
    <row r="99" ht="15">
      <c r="B99" s="4" t="s">
        <v>16</v>
      </c>
    </row>
    <row r="100" ht="15">
      <c r="B100" s="4" t="s">
        <v>31</v>
      </c>
    </row>
    <row r="101" ht="15">
      <c r="B101" s="4" t="s">
        <v>32</v>
      </c>
    </row>
  </sheetData>
  <sheetProtection password="CC1E" sheet="1" objects="1" scenarios="1" formatCells="0"/>
  <protectedRanges>
    <protectedRange sqref="AB8:AB69" name="Zakres7"/>
    <protectedRange sqref="A1:A2 Z3 Z5 Z8:Z69" name="Zakres5"/>
    <protectedRange sqref="V5 V8:V69" name="Zakres3"/>
    <protectedRange sqref="T8:U69 L7:O69 AL7 P5:P69 U6:AE6 Q5:T6 U5 R7:AG7 Q7:Q69" name="Zakres2"/>
    <protectedRange sqref="X5 X8:X69" name="Zakres4"/>
    <protectedRange sqref="AA5 AA8:AA69" name="Zakres6"/>
    <protectedRange sqref="L5:O6" name="Zakres2_2"/>
  </protectedRanges>
  <mergeCells count="12">
    <mergeCell ref="A2:AH2"/>
    <mergeCell ref="AI4:AI5"/>
    <mergeCell ref="B4:B5"/>
    <mergeCell ref="H4:H5"/>
    <mergeCell ref="G4:G5"/>
    <mergeCell ref="A4:A5"/>
    <mergeCell ref="AI3:AN3"/>
    <mergeCell ref="A3:AH3"/>
    <mergeCell ref="AM4:AM5"/>
    <mergeCell ref="AN4:AN5"/>
    <mergeCell ref="AK4:AK5"/>
    <mergeCell ref="AJ4:AJ5"/>
  </mergeCells>
  <printOptions/>
  <pageMargins left="0.2" right="0.19" top="0.26" bottom="0.16" header="0.17" footer="0.16"/>
  <pageSetup horizontalDpi="300" verticalDpi="300" orientation="landscape" pageOrder="overThenDown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Nogaj</dc:creator>
  <cp:keywords/>
  <dc:description/>
  <cp:lastModifiedBy>BIURO</cp:lastModifiedBy>
  <cp:lastPrinted>2013-04-08T10:58:33Z</cp:lastPrinted>
  <dcterms:created xsi:type="dcterms:W3CDTF">2006-04-03T05:45:28Z</dcterms:created>
  <dcterms:modified xsi:type="dcterms:W3CDTF">2015-03-06T08:10:35Z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